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918" activeTab="1"/>
  </bookViews>
  <sheets>
    <sheet name="Командные итоги" sheetId="1" r:id="rId1"/>
    <sheet name="Личные лыжи" sheetId="2" r:id="rId2"/>
  </sheets>
  <definedNames>
    <definedName name="_xlnm.Print_Area" localSheetId="0">'Командные итоги'!$A$1:$O$25</definedName>
    <definedName name="_xlnm.Print_Area" localSheetId="1">'Личные лыжи'!$A$1:$I$232</definedName>
  </definedNames>
  <calcPr fullCalcOnLoad="1"/>
</workbook>
</file>

<file path=xl/sharedStrings.xml><?xml version="1.0" encoding="utf-8"?>
<sst xmlns="http://schemas.openxmlformats.org/spreadsheetml/2006/main" count="526" uniqueCount="249">
  <si>
    <t>Организация</t>
  </si>
  <si>
    <t>место</t>
  </si>
  <si>
    <t>очки</t>
  </si>
  <si>
    <t>Водоканал</t>
  </si>
  <si>
    <t>ГАГУ</t>
  </si>
  <si>
    <t>Налоговая</t>
  </si>
  <si>
    <t>Спорткомитет</t>
  </si>
  <si>
    <t>Дорожник</t>
  </si>
  <si>
    <t>Сбербанк</t>
  </si>
  <si>
    <t>№</t>
  </si>
  <si>
    <t>Администрация</t>
  </si>
  <si>
    <t>УФСИН</t>
  </si>
  <si>
    <t>год рождения</t>
  </si>
  <si>
    <t>Мужчины</t>
  </si>
  <si>
    <t>Фамилия, Имя</t>
  </si>
  <si>
    <t>Ломакина Юлия</t>
  </si>
  <si>
    <t>Демакова Людмила</t>
  </si>
  <si>
    <t>Политехколледж</t>
  </si>
  <si>
    <t>Телеком</t>
  </si>
  <si>
    <t>Коргина Людмила</t>
  </si>
  <si>
    <t>Казначейство</t>
  </si>
  <si>
    <t>Попиляева Екатерина</t>
  </si>
  <si>
    <t>Нацбанк</t>
  </si>
  <si>
    <t>Милехина Елена</t>
  </si>
  <si>
    <t>Ильясова Надежда</t>
  </si>
  <si>
    <t>Г-Алт.ЖКХ</t>
  </si>
  <si>
    <t>Гараева Рима</t>
  </si>
  <si>
    <t>Сеткина Татьяна</t>
  </si>
  <si>
    <t>Клепикова Наталья</t>
  </si>
  <si>
    <t>Байталова Анастасия</t>
  </si>
  <si>
    <t>Балабанова Марина</t>
  </si>
  <si>
    <t>Карпова Ирина</t>
  </si>
  <si>
    <t>Карабаева Раиса</t>
  </si>
  <si>
    <t>Ефимова Надежда</t>
  </si>
  <si>
    <t>Иркитова Оксана</t>
  </si>
  <si>
    <t>Кошкина Александра</t>
  </si>
  <si>
    <t>Пантина Ольга</t>
  </si>
  <si>
    <t>Теселкина Галина</t>
  </si>
  <si>
    <t>Пьянков Андрей</t>
  </si>
  <si>
    <t>Софронов Дмитрий</t>
  </si>
  <si>
    <t>Акчин Дмитрий</t>
  </si>
  <si>
    <t>Захаров Игорь</t>
  </si>
  <si>
    <t>Акентьев Виталий</t>
  </si>
  <si>
    <t>Жигалин Сергей</t>
  </si>
  <si>
    <t>Зяблицкий Андрей</t>
  </si>
  <si>
    <t>Плесенников Александр</t>
  </si>
  <si>
    <t>Наумов Андрей</t>
  </si>
  <si>
    <t>Черепанов Алексей</t>
  </si>
  <si>
    <t>Смирнов Владимир</t>
  </si>
  <si>
    <t>Обухов Олег</t>
  </si>
  <si>
    <t>Кызылов Василий</t>
  </si>
  <si>
    <t>Сапетин Федор</t>
  </si>
  <si>
    <t>Увачев Александр</t>
  </si>
  <si>
    <t>Пархомцев Виктор</t>
  </si>
  <si>
    <t>Дьяченко Николай</t>
  </si>
  <si>
    <t>Кошкин Василий</t>
  </si>
  <si>
    <t>Паутова Наталья</t>
  </si>
  <si>
    <t>Ушакова Татьяна</t>
  </si>
  <si>
    <t>Нурсалканов Нуркен</t>
  </si>
  <si>
    <t>Водолеева Вера</t>
  </si>
  <si>
    <t>Зяблицкая Татьяна</t>
  </si>
  <si>
    <t>Кузнецова Тамара</t>
  </si>
  <si>
    <t>Теселкин Владимир</t>
  </si>
  <si>
    <t>Карабаев Георгий</t>
  </si>
  <si>
    <t>Ленкина Ирина</t>
  </si>
  <si>
    <t>Горбунова Вера</t>
  </si>
  <si>
    <t>ОМВД Г-А</t>
  </si>
  <si>
    <t>Усова Лена</t>
  </si>
  <si>
    <t>Никонов Даниил</t>
  </si>
  <si>
    <t>Вальтер Иван</t>
  </si>
  <si>
    <t>Лобкин Александр</t>
  </si>
  <si>
    <t>Военкомат</t>
  </si>
  <si>
    <t>Саньков Андрей</t>
  </si>
  <si>
    <t>Стороженко Евгений</t>
  </si>
  <si>
    <t>Санькова Татьяна</t>
  </si>
  <si>
    <t>Толмачева Надежда</t>
  </si>
  <si>
    <t>Левченко Николай</t>
  </si>
  <si>
    <t>Сафронов Владимир</t>
  </si>
  <si>
    <t>Г-А ЖКХ</t>
  </si>
  <si>
    <t>Крючкова Наталья</t>
  </si>
  <si>
    <t>Павляк Денис</t>
  </si>
  <si>
    <r>
      <t>Протокол 
по Лыжным гонкам в зачёт Спартакиады трудящихся
 г.Горно-Алтайска
урочище Еланда</t>
    </r>
    <r>
      <rPr>
        <sz val="14"/>
        <rFont val="Times New Roman"/>
        <family val="1"/>
      </rPr>
      <t xml:space="preserve">                                                 21 февраля  2016 г.</t>
    </r>
  </si>
  <si>
    <t>Талпа Кирилл</t>
  </si>
  <si>
    <t>Козлов Александр</t>
  </si>
  <si>
    <t>Женщины 18-27 лет (1999-1990г.р.) дистанция 2 км.</t>
  </si>
  <si>
    <t>28-34 лет (1989-1983)  2 км</t>
  </si>
  <si>
    <t>35-39 лет (1982-1978) 1 км.</t>
  </si>
  <si>
    <t>40-44 лет (1977-1973) 1км.</t>
  </si>
  <si>
    <t>45-49 лет (1972-1968) 1км.</t>
  </si>
  <si>
    <t>50-54 лет (1967-1963) 1 км.</t>
  </si>
  <si>
    <t>55-59 лет (1962-1958) 1 км.</t>
  </si>
  <si>
    <t>60 истарше (1957 и ст.) 1 км.</t>
  </si>
  <si>
    <t>55-59 лет (1962-1958) 1км.</t>
  </si>
  <si>
    <t>60 лет и ст.(1957 -т.д) 1км.</t>
  </si>
  <si>
    <t>Сафронова Ольга</t>
  </si>
  <si>
    <t>Шитова Альбина</t>
  </si>
  <si>
    <t>Уханов Василий</t>
  </si>
  <si>
    <t>Потапов Сергей</t>
  </si>
  <si>
    <t>Мягкова Юлия</t>
  </si>
  <si>
    <t>Левенцова Эльвира</t>
  </si>
  <si>
    <t>Талпа Илья</t>
  </si>
  <si>
    <t>Киселев Дмитрий</t>
  </si>
  <si>
    <t>Михайлов Михаил</t>
  </si>
  <si>
    <t>Чернышев Сергей</t>
  </si>
  <si>
    <t>Тонжераков Максим</t>
  </si>
  <si>
    <t>Саналов Игорь</t>
  </si>
  <si>
    <t>Ростелеком</t>
  </si>
  <si>
    <t>Бедарева Вероника</t>
  </si>
  <si>
    <t>Алпеева Анна</t>
  </si>
  <si>
    <t>Кичинеков Виталий</t>
  </si>
  <si>
    <t>Комитет по тарифам</t>
  </si>
  <si>
    <t>Тагызова Светлана</t>
  </si>
  <si>
    <t>Роспотребнадзор</t>
  </si>
  <si>
    <t>Кичинекова Елена</t>
  </si>
  <si>
    <t>Велиляева Эльвира</t>
  </si>
  <si>
    <t>Толстова Светлана</t>
  </si>
  <si>
    <t>Зяблицкая Инна</t>
  </si>
  <si>
    <t>Тандина Надежда</t>
  </si>
  <si>
    <t>Нац.Банк</t>
  </si>
  <si>
    <t>Докуменова Елена</t>
  </si>
  <si>
    <t>Копылов Николай</t>
  </si>
  <si>
    <t>Апасов Юрий</t>
  </si>
  <si>
    <t>Рыспаев Константин</t>
  </si>
  <si>
    <t>Товарова Айсулу</t>
  </si>
  <si>
    <t>Табылкинова Ольга</t>
  </si>
  <si>
    <t>Милюханова Галина</t>
  </si>
  <si>
    <t>Баландина Анна</t>
  </si>
  <si>
    <t>Васильев Дмитрий</t>
  </si>
  <si>
    <t>Чичканов Степан</t>
  </si>
  <si>
    <t>Никольченко Александр</t>
  </si>
  <si>
    <t>Денисов Сергей</t>
  </si>
  <si>
    <t>Баженова Виктория</t>
  </si>
  <si>
    <t>Горэлектросети</t>
  </si>
  <si>
    <t>Кумарканова Жулдуз</t>
  </si>
  <si>
    <t>Баженова Наталья</t>
  </si>
  <si>
    <t>Герасимова Любовь</t>
  </si>
  <si>
    <t>Нохрин Константин</t>
  </si>
  <si>
    <t>Долгов Виктор</t>
  </si>
  <si>
    <t>Прокопьев Александр</t>
  </si>
  <si>
    <t>Павлов Иван</t>
  </si>
  <si>
    <t xml:space="preserve">Мишенин Павел </t>
  </si>
  <si>
    <t>Кармаков Алексей</t>
  </si>
  <si>
    <t>Маркеев Александр</t>
  </si>
  <si>
    <t>Кызылова Алла</t>
  </si>
  <si>
    <t>Ялтырова Алтынай</t>
  </si>
  <si>
    <t>Акпасова Айжана</t>
  </si>
  <si>
    <t>Мерекина Ольга</t>
  </si>
  <si>
    <t>Снитко Вадим</t>
  </si>
  <si>
    <t>Хрипков Вадим</t>
  </si>
  <si>
    <t>Манышев Алексей</t>
  </si>
  <si>
    <t>Завод ЖБИ</t>
  </si>
  <si>
    <t>Увачев Евгений</t>
  </si>
  <si>
    <t>Ачкасов Игорь</t>
  </si>
  <si>
    <t>Кетринская Елена</t>
  </si>
  <si>
    <t>Образование</t>
  </si>
  <si>
    <t>Ачкасова Мария</t>
  </si>
  <si>
    <t>Горячева Людмила</t>
  </si>
  <si>
    <t>Сафронова  Елена</t>
  </si>
  <si>
    <t>Ялбаков Роман</t>
  </si>
  <si>
    <t>Увачев Дмитрий</t>
  </si>
  <si>
    <t>Милютин Андрей</t>
  </si>
  <si>
    <t>Зинченко Эдуард</t>
  </si>
  <si>
    <t>Ерелин Сергей</t>
  </si>
  <si>
    <t>Клименко Роман</t>
  </si>
  <si>
    <t>Евтюгин Александр</t>
  </si>
  <si>
    <t>Кичинекова Светлана</t>
  </si>
  <si>
    <t>Майнаков Айас</t>
  </si>
  <si>
    <t>Газпром</t>
  </si>
  <si>
    <t>БЕЛЫЕ НОМЕРА на 2 км</t>
  </si>
  <si>
    <t>БЕЛЫЕ НОМЕРА НА 2 км.</t>
  </si>
  <si>
    <t>18-27 лет (1999-1990) 2400 м.</t>
  </si>
  <si>
    <t>28-34 лет (1989-1983) 2400 м.</t>
  </si>
  <si>
    <t>35-39 лет (1982-1978) 2400 м.</t>
  </si>
  <si>
    <t>40-44 лет (1977-1973) 2400м.</t>
  </si>
  <si>
    <t>45-49 лет (1972-1968) 2400м.</t>
  </si>
  <si>
    <t>время старта</t>
  </si>
  <si>
    <t>время
финиша</t>
  </si>
  <si>
    <t>чистое время</t>
  </si>
  <si>
    <t>0,0</t>
  </si>
  <si>
    <t>н,с</t>
  </si>
  <si>
    <t>н\с</t>
  </si>
  <si>
    <t>12,33</t>
  </si>
  <si>
    <t>12,38</t>
  </si>
  <si>
    <t>12,59</t>
  </si>
  <si>
    <t>13,36</t>
  </si>
  <si>
    <t>Домарова Нина</t>
  </si>
  <si>
    <t>В\к</t>
  </si>
  <si>
    <t>Мир тканей</t>
  </si>
  <si>
    <t>11,41</t>
  </si>
  <si>
    <t>Дубень Наталья</t>
  </si>
  <si>
    <t>10,44</t>
  </si>
  <si>
    <t>14,12</t>
  </si>
  <si>
    <t>14,45</t>
  </si>
  <si>
    <t>15,10</t>
  </si>
  <si>
    <t>16,23</t>
  </si>
  <si>
    <t>17,08</t>
  </si>
  <si>
    <t>Ведутина Марина</t>
  </si>
  <si>
    <t>17,29</t>
  </si>
  <si>
    <t>17,38</t>
  </si>
  <si>
    <t>16,28</t>
  </si>
  <si>
    <t>16,45</t>
  </si>
  <si>
    <t>17,45</t>
  </si>
  <si>
    <t>17,49</t>
  </si>
  <si>
    <t>18,01</t>
  </si>
  <si>
    <t>18,56</t>
  </si>
  <si>
    <t>19,10</t>
  </si>
  <si>
    <t>20,16</t>
  </si>
  <si>
    <t>20,50</t>
  </si>
  <si>
    <t>21,09</t>
  </si>
  <si>
    <t>22,09</t>
  </si>
  <si>
    <t>23,01</t>
  </si>
  <si>
    <t>23,56</t>
  </si>
  <si>
    <t>38,55</t>
  </si>
  <si>
    <t>25,56</t>
  </si>
  <si>
    <t>Какышева Мариана</t>
  </si>
  <si>
    <t>52,25</t>
  </si>
  <si>
    <t>45,50</t>
  </si>
  <si>
    <t>42,12</t>
  </si>
  <si>
    <t>45,42</t>
  </si>
  <si>
    <t>48,50</t>
  </si>
  <si>
    <t>51,54</t>
  </si>
  <si>
    <t>47,01</t>
  </si>
  <si>
    <t>51,13</t>
  </si>
  <si>
    <t>47,10</t>
  </si>
  <si>
    <t>41,25</t>
  </si>
  <si>
    <t>49,30</t>
  </si>
  <si>
    <t>Зарубин Александр</t>
  </si>
  <si>
    <t>в/к</t>
  </si>
  <si>
    <t>Домаров Юрий</t>
  </si>
  <si>
    <t>Роскомнадзор</t>
  </si>
  <si>
    <t>Сафронов Андрей</t>
  </si>
  <si>
    <t>Трунова Дарья</t>
  </si>
  <si>
    <t>59,04</t>
  </si>
  <si>
    <t>в\к</t>
  </si>
  <si>
    <t>38,47</t>
  </si>
  <si>
    <t>Осинцева Марина</t>
  </si>
  <si>
    <t>Попова Валентина</t>
  </si>
  <si>
    <t>МВД</t>
  </si>
  <si>
    <t>Роспортребнадзор</t>
  </si>
  <si>
    <t>Админ</t>
  </si>
  <si>
    <t>МинОбр</t>
  </si>
  <si>
    <t>ЖКХ</t>
  </si>
  <si>
    <t>ЖБИ</t>
  </si>
  <si>
    <t>женщины</t>
  </si>
  <si>
    <t>мужчины</t>
  </si>
  <si>
    <t>Командное первенство лыжные гонки Спартакиада трудовых коллективов</t>
  </si>
  <si>
    <t>Организации</t>
  </si>
  <si>
    <t>Зачет по трем лучшим результатам мужчин и женщин</t>
  </si>
  <si>
    <t>б/н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</si>
</sst>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0000\-0000"/>
    <numFmt numFmtId="166" formatCode="dd/mm/yy\ h:mm;@"/>
    <numFmt numFmtId="167" formatCode="[$-FC19]d\ mmmm\ yyyy\ &quot;г.&quot;"/>
    <numFmt numFmtId="168" formatCode="h:mm:ss;@"/>
    <numFmt numFmtId="169" formatCode="[$-409]h:mm\ AM/PM;@"/>
    <numFmt numFmtId="170" formatCode="mm:ss.0;@"/>
    <numFmt numFmtId="171" formatCode="[$-F400]h:mm:ss\ AM/PM"/>
    <numFmt numFmtId="172" formatCode="[h]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19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vertical="center" wrapText="1"/>
    </xf>
    <xf numFmtId="2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8" fillId="3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workbookViewId="0" topLeftCell="A1">
      <selection activeCell="F32" sqref="F32"/>
    </sheetView>
  </sheetViews>
  <sheetFormatPr defaultColWidth="9.00390625" defaultRowHeight="12.75"/>
  <cols>
    <col min="1" max="1" width="5.25390625" style="0" customWidth="1"/>
    <col min="2" max="2" width="27.125" style="0" customWidth="1"/>
    <col min="8" max="8" width="3.625" style="0" customWidth="1"/>
    <col min="13" max="13" width="4.875" style="0" customWidth="1"/>
  </cols>
  <sheetData>
    <row r="1" spans="1:15" ht="21.75" customHeight="1">
      <c r="A1" s="72" t="s">
        <v>245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.75">
      <c r="A2" t="s">
        <v>9</v>
      </c>
      <c r="B2" s="76" t="s">
        <v>246</v>
      </c>
      <c r="C2" s="73" t="s">
        <v>243</v>
      </c>
      <c r="D2" s="74"/>
      <c r="E2" s="74"/>
      <c r="F2" s="74"/>
      <c r="G2" s="75"/>
      <c r="H2" s="73" t="s">
        <v>244</v>
      </c>
      <c r="I2" s="74"/>
      <c r="J2" s="74"/>
      <c r="K2" s="74"/>
      <c r="L2" s="74"/>
      <c r="M2" s="74"/>
      <c r="N2" s="74"/>
      <c r="O2" s="75"/>
    </row>
    <row r="3" spans="1:15" ht="18">
      <c r="A3" s="40">
        <v>1</v>
      </c>
      <c r="B3" s="60" t="s">
        <v>3</v>
      </c>
      <c r="C3" s="60">
        <v>45</v>
      </c>
      <c r="D3" s="60">
        <v>50</v>
      </c>
      <c r="E3" s="60">
        <v>50</v>
      </c>
      <c r="F3" s="61"/>
      <c r="G3" s="60"/>
      <c r="H3" s="60"/>
      <c r="I3" s="60"/>
      <c r="J3" s="60">
        <v>45</v>
      </c>
      <c r="K3" s="60">
        <v>45</v>
      </c>
      <c r="L3" s="60">
        <v>50</v>
      </c>
      <c r="M3" s="40"/>
      <c r="N3" s="76">
        <f aca="true" t="shared" si="0" ref="N3:N23">SUM(C3:M3)</f>
        <v>285</v>
      </c>
      <c r="O3" s="63">
        <v>1</v>
      </c>
    </row>
    <row r="4" spans="1:15" ht="18">
      <c r="A4" s="40">
        <v>2</v>
      </c>
      <c r="B4" s="60" t="s">
        <v>4</v>
      </c>
      <c r="C4" s="60">
        <v>50</v>
      </c>
      <c r="D4" s="60">
        <v>50</v>
      </c>
      <c r="E4" s="60">
        <v>45</v>
      </c>
      <c r="F4" s="60"/>
      <c r="G4" s="60"/>
      <c r="H4" s="60"/>
      <c r="I4" s="60">
        <v>50</v>
      </c>
      <c r="J4" s="60">
        <v>36</v>
      </c>
      <c r="K4" s="60">
        <v>33</v>
      </c>
      <c r="L4" s="60"/>
      <c r="M4" s="40"/>
      <c r="N4" s="76">
        <f t="shared" si="0"/>
        <v>264</v>
      </c>
      <c r="O4" s="63">
        <v>2</v>
      </c>
    </row>
    <row r="5" spans="1:15" ht="18">
      <c r="A5" s="40">
        <v>3</v>
      </c>
      <c r="B5" s="60" t="s">
        <v>22</v>
      </c>
      <c r="C5" s="61"/>
      <c r="D5" s="60">
        <v>45</v>
      </c>
      <c r="E5" s="61"/>
      <c r="F5" s="60">
        <v>50</v>
      </c>
      <c r="G5" s="60">
        <v>36</v>
      </c>
      <c r="H5" s="60"/>
      <c r="I5" s="60"/>
      <c r="J5" s="60">
        <v>40</v>
      </c>
      <c r="K5" s="60">
        <v>45</v>
      </c>
      <c r="L5" s="60">
        <v>40</v>
      </c>
      <c r="M5" s="40"/>
      <c r="N5" s="76">
        <f t="shared" si="0"/>
        <v>256</v>
      </c>
      <c r="O5" s="63">
        <v>3</v>
      </c>
    </row>
    <row r="6" spans="1:15" ht="18">
      <c r="A6" s="40">
        <v>4</v>
      </c>
      <c r="B6" s="60" t="s">
        <v>17</v>
      </c>
      <c r="C6" s="60">
        <v>45</v>
      </c>
      <c r="D6" s="61"/>
      <c r="E6" s="61"/>
      <c r="F6" s="60">
        <v>33</v>
      </c>
      <c r="G6" s="60">
        <v>50</v>
      </c>
      <c r="H6" s="60"/>
      <c r="I6" s="60">
        <v>36</v>
      </c>
      <c r="J6" s="60">
        <v>33</v>
      </c>
      <c r="K6" s="60">
        <v>50</v>
      </c>
      <c r="L6" s="60"/>
      <c r="M6" s="40"/>
      <c r="N6" s="76">
        <f t="shared" si="0"/>
        <v>247</v>
      </c>
      <c r="O6" s="62">
        <v>4</v>
      </c>
    </row>
    <row r="7" spans="1:15" ht="18">
      <c r="A7" s="40">
        <v>5</v>
      </c>
      <c r="B7" s="60" t="s">
        <v>6</v>
      </c>
      <c r="C7" s="60">
        <v>40</v>
      </c>
      <c r="D7" s="60">
        <v>25</v>
      </c>
      <c r="E7" s="60">
        <v>36</v>
      </c>
      <c r="F7" s="60"/>
      <c r="G7" s="60"/>
      <c r="H7" s="60"/>
      <c r="I7" s="60">
        <v>45</v>
      </c>
      <c r="J7" s="60">
        <v>50</v>
      </c>
      <c r="K7" s="60">
        <v>45</v>
      </c>
      <c r="L7" s="60"/>
      <c r="M7" s="40"/>
      <c r="N7" s="76">
        <f t="shared" si="0"/>
        <v>241</v>
      </c>
      <c r="O7" s="62">
        <v>5</v>
      </c>
    </row>
    <row r="8" spans="1:15" ht="18">
      <c r="A8" s="40">
        <v>6</v>
      </c>
      <c r="B8" s="60" t="s">
        <v>11</v>
      </c>
      <c r="C8" s="60">
        <v>30</v>
      </c>
      <c r="D8" s="61"/>
      <c r="E8" s="60">
        <v>30</v>
      </c>
      <c r="F8" s="60">
        <v>40</v>
      </c>
      <c r="G8" s="60"/>
      <c r="H8" s="60"/>
      <c r="I8" s="60">
        <v>50</v>
      </c>
      <c r="J8" s="60">
        <v>40</v>
      </c>
      <c r="K8" s="60">
        <v>50</v>
      </c>
      <c r="L8" s="60"/>
      <c r="M8" s="40"/>
      <c r="N8" s="76">
        <f t="shared" si="0"/>
        <v>240</v>
      </c>
      <c r="O8" s="62">
        <v>6</v>
      </c>
    </row>
    <row r="9" spans="1:15" ht="18">
      <c r="A9" s="40">
        <v>7</v>
      </c>
      <c r="B9" s="60" t="s">
        <v>240</v>
      </c>
      <c r="C9" s="60">
        <v>29</v>
      </c>
      <c r="D9" s="60">
        <v>50</v>
      </c>
      <c r="E9" s="60">
        <v>36</v>
      </c>
      <c r="F9" s="60"/>
      <c r="G9" s="60"/>
      <c r="H9" s="60"/>
      <c r="I9" s="60">
        <v>40</v>
      </c>
      <c r="J9" s="60">
        <v>40</v>
      </c>
      <c r="K9" s="60">
        <v>45</v>
      </c>
      <c r="L9" s="60"/>
      <c r="M9" s="40"/>
      <c r="N9" s="76">
        <f t="shared" si="0"/>
        <v>240</v>
      </c>
      <c r="O9" s="62">
        <v>7</v>
      </c>
    </row>
    <row r="10" spans="1:15" ht="18">
      <c r="A10" s="40">
        <v>8</v>
      </c>
      <c r="B10" s="60" t="s">
        <v>8</v>
      </c>
      <c r="C10" s="60">
        <v>40</v>
      </c>
      <c r="D10" s="60">
        <v>33</v>
      </c>
      <c r="E10" s="60">
        <v>40</v>
      </c>
      <c r="F10" s="60"/>
      <c r="G10" s="60"/>
      <c r="H10" s="60"/>
      <c r="I10" s="60">
        <v>30</v>
      </c>
      <c r="J10" s="60">
        <v>25</v>
      </c>
      <c r="K10" s="60">
        <v>45</v>
      </c>
      <c r="L10" s="60"/>
      <c r="M10" s="40"/>
      <c r="N10" s="76">
        <f t="shared" si="0"/>
        <v>213</v>
      </c>
      <c r="O10" s="62">
        <v>8</v>
      </c>
    </row>
    <row r="11" spans="1:15" ht="18">
      <c r="A11" s="40">
        <v>9</v>
      </c>
      <c r="B11" s="60" t="s">
        <v>237</v>
      </c>
      <c r="C11" s="60">
        <v>50</v>
      </c>
      <c r="D11" s="60">
        <v>27</v>
      </c>
      <c r="E11" s="60">
        <v>29</v>
      </c>
      <c r="F11" s="60"/>
      <c r="G11" s="60"/>
      <c r="H11" s="60"/>
      <c r="I11" s="60">
        <v>26</v>
      </c>
      <c r="J11" s="60">
        <v>24</v>
      </c>
      <c r="K11" s="60">
        <v>50</v>
      </c>
      <c r="L11" s="60"/>
      <c r="M11" s="40"/>
      <c r="N11" s="76">
        <f t="shared" si="0"/>
        <v>206</v>
      </c>
      <c r="O11" s="62">
        <v>9</v>
      </c>
    </row>
    <row r="12" spans="1:15" ht="18">
      <c r="A12" s="40">
        <v>10</v>
      </c>
      <c r="B12" s="60" t="s">
        <v>20</v>
      </c>
      <c r="C12" s="60">
        <v>36</v>
      </c>
      <c r="D12" s="60">
        <v>45</v>
      </c>
      <c r="E12" s="60">
        <v>33</v>
      </c>
      <c r="F12" s="60"/>
      <c r="G12" s="60"/>
      <c r="H12" s="60"/>
      <c r="I12" s="60">
        <v>27</v>
      </c>
      <c r="J12" s="60">
        <v>28</v>
      </c>
      <c r="K12" s="60">
        <v>26</v>
      </c>
      <c r="L12" s="60"/>
      <c r="M12" s="40"/>
      <c r="N12" s="76">
        <f t="shared" si="0"/>
        <v>195</v>
      </c>
      <c r="O12" s="62">
        <v>10</v>
      </c>
    </row>
    <row r="13" spans="1:15" ht="18">
      <c r="A13" s="40">
        <v>11</v>
      </c>
      <c r="B13" s="60" t="s">
        <v>132</v>
      </c>
      <c r="C13" s="60">
        <v>36</v>
      </c>
      <c r="D13" s="61"/>
      <c r="E13" s="60">
        <v>28</v>
      </c>
      <c r="F13" s="60">
        <v>40</v>
      </c>
      <c r="G13" s="60"/>
      <c r="H13" s="60"/>
      <c r="I13" s="60">
        <v>23</v>
      </c>
      <c r="J13" s="60">
        <v>27</v>
      </c>
      <c r="K13" s="60">
        <v>40</v>
      </c>
      <c r="L13" s="60"/>
      <c r="M13" s="40"/>
      <c r="N13" s="76">
        <f t="shared" si="0"/>
        <v>194</v>
      </c>
      <c r="O13" s="62">
        <v>11</v>
      </c>
    </row>
    <row r="14" spans="1:15" ht="18">
      <c r="A14" s="40">
        <v>12</v>
      </c>
      <c r="B14" s="60" t="s">
        <v>106</v>
      </c>
      <c r="C14" s="60">
        <v>33</v>
      </c>
      <c r="D14" s="60">
        <v>40</v>
      </c>
      <c r="E14" s="60">
        <v>31</v>
      </c>
      <c r="F14" s="60"/>
      <c r="G14" s="60"/>
      <c r="H14" s="60"/>
      <c r="I14" s="60">
        <v>36</v>
      </c>
      <c r="J14" s="60"/>
      <c r="K14" s="60"/>
      <c r="L14" s="60"/>
      <c r="M14" s="40"/>
      <c r="N14" s="76">
        <f t="shared" si="0"/>
        <v>140</v>
      </c>
      <c r="O14" s="62">
        <v>12</v>
      </c>
    </row>
    <row r="15" spans="1:15" ht="18">
      <c r="A15" s="40">
        <v>13</v>
      </c>
      <c r="B15" s="60" t="s">
        <v>7</v>
      </c>
      <c r="C15" s="60">
        <v>31</v>
      </c>
      <c r="D15" s="60">
        <v>45</v>
      </c>
      <c r="E15" s="60"/>
      <c r="F15" s="60"/>
      <c r="G15" s="60"/>
      <c r="H15" s="60"/>
      <c r="I15" s="60">
        <v>50</v>
      </c>
      <c r="J15" s="60"/>
      <c r="K15" s="60"/>
      <c r="L15" s="60"/>
      <c r="M15" s="40"/>
      <c r="N15" s="76">
        <f t="shared" si="0"/>
        <v>126</v>
      </c>
      <c r="O15" s="62">
        <v>13</v>
      </c>
    </row>
    <row r="16" spans="1:15" ht="18">
      <c r="A16" s="40">
        <v>14</v>
      </c>
      <c r="B16" s="60" t="s">
        <v>239</v>
      </c>
      <c r="C16" s="61"/>
      <c r="D16" s="60">
        <v>36</v>
      </c>
      <c r="E16" s="61"/>
      <c r="F16" s="60">
        <v>33</v>
      </c>
      <c r="G16" s="60">
        <v>33</v>
      </c>
      <c r="H16" s="60"/>
      <c r="I16" s="60">
        <v>24</v>
      </c>
      <c r="J16" s="60"/>
      <c r="K16" s="60"/>
      <c r="L16" s="60"/>
      <c r="M16" s="40"/>
      <c r="N16" s="76">
        <f t="shared" si="0"/>
        <v>126</v>
      </c>
      <c r="O16" s="62">
        <v>14</v>
      </c>
    </row>
    <row r="17" spans="1:15" ht="18">
      <c r="A17" s="40">
        <v>15</v>
      </c>
      <c r="B17" s="60" t="s">
        <v>238</v>
      </c>
      <c r="C17" s="60">
        <v>33</v>
      </c>
      <c r="D17" s="60">
        <v>45</v>
      </c>
      <c r="E17" s="60">
        <v>40</v>
      </c>
      <c r="F17" s="61"/>
      <c r="G17" s="61"/>
      <c r="H17" s="60"/>
      <c r="I17" s="60"/>
      <c r="J17" s="60"/>
      <c r="K17" s="60"/>
      <c r="L17" s="60"/>
      <c r="M17" s="40"/>
      <c r="N17" s="76">
        <f t="shared" si="0"/>
        <v>118</v>
      </c>
      <c r="O17" s="62">
        <v>15</v>
      </c>
    </row>
    <row r="18" spans="1:15" ht="18">
      <c r="A18" s="40">
        <v>16</v>
      </c>
      <c r="B18" s="60" t="s">
        <v>241</v>
      </c>
      <c r="C18" s="60"/>
      <c r="D18" s="60"/>
      <c r="E18" s="60"/>
      <c r="F18" s="60"/>
      <c r="G18" s="60"/>
      <c r="H18" s="60"/>
      <c r="I18" s="60">
        <v>33</v>
      </c>
      <c r="J18" s="60"/>
      <c r="K18" s="60">
        <v>36</v>
      </c>
      <c r="L18" s="60">
        <v>33</v>
      </c>
      <c r="M18" s="40"/>
      <c r="N18" s="76">
        <f t="shared" si="0"/>
        <v>102</v>
      </c>
      <c r="O18" s="62">
        <v>16</v>
      </c>
    </row>
    <row r="19" spans="1:15" ht="18">
      <c r="A19" s="40">
        <v>17</v>
      </c>
      <c r="B19" s="60" t="s">
        <v>5</v>
      </c>
      <c r="C19" s="60">
        <v>29</v>
      </c>
      <c r="D19" s="60"/>
      <c r="E19" s="60"/>
      <c r="F19" s="60"/>
      <c r="G19" s="60"/>
      <c r="H19" s="60"/>
      <c r="I19" s="60">
        <v>31</v>
      </c>
      <c r="J19" s="60">
        <v>40</v>
      </c>
      <c r="K19" s="60"/>
      <c r="L19" s="60"/>
      <c r="M19" s="40"/>
      <c r="N19" s="76">
        <f t="shared" si="0"/>
        <v>100</v>
      </c>
      <c r="O19" s="62">
        <v>17</v>
      </c>
    </row>
    <row r="20" spans="1:15" ht="18">
      <c r="A20" s="40">
        <v>18</v>
      </c>
      <c r="B20" s="60" t="s">
        <v>71</v>
      </c>
      <c r="C20" s="60"/>
      <c r="D20" s="60"/>
      <c r="E20" s="60"/>
      <c r="F20" s="60"/>
      <c r="G20" s="60"/>
      <c r="H20" s="60"/>
      <c r="I20" s="60">
        <v>33</v>
      </c>
      <c r="J20" s="60">
        <v>36</v>
      </c>
      <c r="K20" s="60">
        <v>31</v>
      </c>
      <c r="L20" s="60"/>
      <c r="M20" s="40"/>
      <c r="N20" s="76">
        <f t="shared" si="0"/>
        <v>100</v>
      </c>
      <c r="O20" s="62">
        <v>18</v>
      </c>
    </row>
    <row r="21" spans="1:15" ht="18">
      <c r="A21" s="40">
        <v>19</v>
      </c>
      <c r="B21" s="60" t="s">
        <v>167</v>
      </c>
      <c r="C21" s="60"/>
      <c r="D21" s="60"/>
      <c r="E21" s="60"/>
      <c r="F21" s="60"/>
      <c r="G21" s="60"/>
      <c r="H21" s="60"/>
      <c r="I21" s="60">
        <v>45</v>
      </c>
      <c r="J21" s="60"/>
      <c r="K21" s="60"/>
      <c r="L21" s="60"/>
      <c r="M21" s="40"/>
      <c r="N21" s="76">
        <f t="shared" si="0"/>
        <v>45</v>
      </c>
      <c r="O21" s="62">
        <v>19</v>
      </c>
    </row>
    <row r="22" spans="1:15" ht="18">
      <c r="A22" s="40">
        <v>20</v>
      </c>
      <c r="B22" s="60" t="s">
        <v>110</v>
      </c>
      <c r="C22" s="60"/>
      <c r="D22" s="60"/>
      <c r="E22" s="60"/>
      <c r="F22" s="60"/>
      <c r="G22" s="60"/>
      <c r="H22" s="60"/>
      <c r="I22" s="60">
        <v>36</v>
      </c>
      <c r="J22" s="60"/>
      <c r="K22" s="60"/>
      <c r="L22" s="60"/>
      <c r="M22" s="40"/>
      <c r="N22" s="76">
        <f t="shared" si="0"/>
        <v>36</v>
      </c>
      <c r="O22" s="62">
        <v>20</v>
      </c>
    </row>
    <row r="23" spans="1:15" ht="18">
      <c r="A23" s="40">
        <v>21</v>
      </c>
      <c r="B23" s="60" t="s">
        <v>242</v>
      </c>
      <c r="C23" s="60"/>
      <c r="D23" s="60"/>
      <c r="E23" s="60"/>
      <c r="F23" s="60"/>
      <c r="G23" s="60"/>
      <c r="H23" s="60"/>
      <c r="I23" s="60">
        <v>28</v>
      </c>
      <c r="J23" s="60"/>
      <c r="K23" s="60"/>
      <c r="L23" s="60"/>
      <c r="M23" s="40"/>
      <c r="N23" s="76">
        <f t="shared" si="0"/>
        <v>28</v>
      </c>
      <c r="O23" s="62">
        <v>21</v>
      </c>
    </row>
    <row r="24" spans="2:15" ht="18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40"/>
      <c r="N24" s="76"/>
      <c r="O24" s="40"/>
    </row>
    <row r="25" spans="2:15" ht="18">
      <c r="B25" s="60"/>
      <c r="C25" s="77" t="s">
        <v>247</v>
      </c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40"/>
      <c r="O25" s="40"/>
    </row>
  </sheetData>
  <mergeCells count="4">
    <mergeCell ref="C25:M25"/>
    <mergeCell ref="C2:G2"/>
    <mergeCell ref="H2:O2"/>
    <mergeCell ref="A1:O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5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10.125" style="0" customWidth="1"/>
    <col min="2" max="2" width="28.125" style="0" customWidth="1"/>
    <col min="3" max="3" width="15.25390625" style="0" customWidth="1"/>
    <col min="4" max="4" width="21.00390625" style="0" customWidth="1"/>
    <col min="5" max="5" width="14.625" style="30" customWidth="1"/>
    <col min="6" max="7" width="12.25390625" style="30" customWidth="1"/>
    <col min="8" max="8" width="8.625" style="0" customWidth="1"/>
    <col min="9" max="9" width="9.00390625" style="0" customWidth="1"/>
  </cols>
  <sheetData>
    <row r="1" spans="1:9" ht="76.5" customHeight="1">
      <c r="A1" s="71" t="s">
        <v>81</v>
      </c>
      <c r="B1" s="71"/>
      <c r="C1" s="71"/>
      <c r="D1" s="71"/>
      <c r="E1" s="71"/>
      <c r="F1" s="71"/>
      <c r="G1" s="71"/>
      <c r="H1" s="71"/>
      <c r="I1" s="71"/>
    </row>
    <row r="2" spans="1:9" ht="45.75" customHeight="1">
      <c r="A2" s="6" t="s">
        <v>9</v>
      </c>
      <c r="B2" s="7" t="s">
        <v>14</v>
      </c>
      <c r="C2" s="5" t="s">
        <v>12</v>
      </c>
      <c r="D2" s="10" t="s">
        <v>0</v>
      </c>
      <c r="E2" s="25" t="s">
        <v>176</v>
      </c>
      <c r="F2" s="25" t="s">
        <v>175</v>
      </c>
      <c r="G2" s="25" t="s">
        <v>177</v>
      </c>
      <c r="H2" s="8" t="s">
        <v>1</v>
      </c>
      <c r="I2" s="9" t="s">
        <v>2</v>
      </c>
    </row>
    <row r="3" spans="1:9" ht="19.5" customHeight="1">
      <c r="A3" s="65" t="s">
        <v>84</v>
      </c>
      <c r="B3" s="70"/>
      <c r="C3" s="70"/>
      <c r="D3" s="70"/>
      <c r="E3" s="70"/>
      <c r="F3" s="70"/>
      <c r="G3" s="70"/>
      <c r="H3" s="70"/>
      <c r="I3" s="70"/>
    </row>
    <row r="4" ht="19.5" customHeight="1">
      <c r="I4" s="46"/>
    </row>
    <row r="5" spans="1:9" ht="19.5" customHeight="1">
      <c r="A5" s="5">
        <v>5</v>
      </c>
      <c r="B5" s="4" t="s">
        <v>29</v>
      </c>
      <c r="C5" s="14">
        <v>1993</v>
      </c>
      <c r="D5" s="17" t="s">
        <v>66</v>
      </c>
      <c r="E5" s="25">
        <v>38.55</v>
      </c>
      <c r="F5" s="25">
        <v>27</v>
      </c>
      <c r="G5" s="25">
        <f aca="true" t="shared" si="0" ref="G5:G11">E5-F5</f>
        <v>11.549999999999997</v>
      </c>
      <c r="H5" s="5">
        <v>1</v>
      </c>
      <c r="I5" s="14">
        <v>50</v>
      </c>
    </row>
    <row r="6" spans="1:9" ht="19.5" customHeight="1">
      <c r="A6" s="5">
        <v>1</v>
      </c>
      <c r="B6" s="17" t="s">
        <v>16</v>
      </c>
      <c r="C6" s="14">
        <v>1990</v>
      </c>
      <c r="D6" s="80" t="s">
        <v>17</v>
      </c>
      <c r="E6" s="25">
        <v>39.46</v>
      </c>
      <c r="F6" s="25">
        <v>27</v>
      </c>
      <c r="G6" s="25">
        <f t="shared" si="0"/>
        <v>12.46</v>
      </c>
      <c r="H6" s="5">
        <v>2</v>
      </c>
      <c r="I6" s="5">
        <v>45</v>
      </c>
    </row>
    <row r="7" spans="1:9" ht="19.5" customHeight="1">
      <c r="A7" s="5">
        <v>20</v>
      </c>
      <c r="B7" s="17" t="s">
        <v>30</v>
      </c>
      <c r="C7" s="14">
        <v>1990</v>
      </c>
      <c r="D7" s="17" t="s">
        <v>6</v>
      </c>
      <c r="E7" s="25">
        <v>41.33</v>
      </c>
      <c r="F7" s="25">
        <v>27</v>
      </c>
      <c r="G7" s="25">
        <f t="shared" si="0"/>
        <v>14.329999999999998</v>
      </c>
      <c r="H7" s="5">
        <v>3</v>
      </c>
      <c r="I7" s="5">
        <v>40</v>
      </c>
    </row>
    <row r="8" spans="1:9" ht="19.5" customHeight="1">
      <c r="A8" s="5">
        <v>4</v>
      </c>
      <c r="B8" s="17" t="s">
        <v>131</v>
      </c>
      <c r="C8" s="14">
        <v>1999</v>
      </c>
      <c r="D8" s="17" t="s">
        <v>132</v>
      </c>
      <c r="E8" s="26">
        <v>43.16</v>
      </c>
      <c r="F8" s="25">
        <v>27</v>
      </c>
      <c r="G8" s="25">
        <f t="shared" si="0"/>
        <v>16.159999999999997</v>
      </c>
      <c r="H8" s="5">
        <v>4</v>
      </c>
      <c r="I8" s="5">
        <v>36</v>
      </c>
    </row>
    <row r="9" spans="1:9" ht="19.5" customHeight="1">
      <c r="A9" s="5">
        <v>2</v>
      </c>
      <c r="B9" s="19" t="s">
        <v>111</v>
      </c>
      <c r="C9" s="18">
        <v>1991</v>
      </c>
      <c r="D9" s="43" t="s">
        <v>112</v>
      </c>
      <c r="E9" s="25">
        <v>44.1</v>
      </c>
      <c r="F9" s="25">
        <v>27</v>
      </c>
      <c r="G9" s="25">
        <f t="shared" si="0"/>
        <v>17.1</v>
      </c>
      <c r="H9" s="5">
        <v>5</v>
      </c>
      <c r="I9" s="5">
        <v>33</v>
      </c>
    </row>
    <row r="10" spans="1:9" ht="19.5" customHeight="1">
      <c r="A10" s="5">
        <v>21</v>
      </c>
      <c r="B10" s="17" t="s">
        <v>214</v>
      </c>
      <c r="C10" s="5"/>
      <c r="D10" s="4" t="s">
        <v>17</v>
      </c>
      <c r="E10" s="48" t="s">
        <v>215</v>
      </c>
      <c r="F10" s="25">
        <v>27</v>
      </c>
      <c r="G10" s="25">
        <f t="shared" si="0"/>
        <v>25.25</v>
      </c>
      <c r="H10" s="5">
        <v>6</v>
      </c>
      <c r="I10" s="5">
        <v>31</v>
      </c>
    </row>
    <row r="11" spans="1:9" ht="19.5" customHeight="1">
      <c r="A11" s="45">
        <v>104</v>
      </c>
      <c r="B11" s="17" t="s">
        <v>235</v>
      </c>
      <c r="C11" s="5"/>
      <c r="D11" s="4"/>
      <c r="E11" s="53" t="s">
        <v>234</v>
      </c>
      <c r="F11" s="54">
        <v>27</v>
      </c>
      <c r="G11" s="54">
        <f t="shared" si="0"/>
        <v>11.469999999999999</v>
      </c>
      <c r="H11" s="52" t="s">
        <v>233</v>
      </c>
      <c r="I11" s="5"/>
    </row>
    <row r="12" spans="1:9" ht="19.5" customHeight="1">
      <c r="A12" s="3"/>
      <c r="B12" s="14"/>
      <c r="C12" s="14"/>
      <c r="D12" s="14"/>
      <c r="E12" s="49"/>
      <c r="F12" s="47"/>
      <c r="G12" s="49"/>
      <c r="H12" s="5"/>
      <c r="I12" s="5"/>
    </row>
    <row r="13" spans="1:9" ht="19.5" customHeight="1">
      <c r="A13" s="5"/>
      <c r="B13" s="4"/>
      <c r="C13" s="68" t="s">
        <v>168</v>
      </c>
      <c r="D13" s="69"/>
      <c r="E13" s="47"/>
      <c r="F13" s="47"/>
      <c r="G13" s="47"/>
      <c r="H13" s="5"/>
      <c r="I13" s="5"/>
    </row>
    <row r="14" spans="1:9" ht="19.5" customHeight="1">
      <c r="A14" s="5"/>
      <c r="B14" s="17"/>
      <c r="C14" s="14"/>
      <c r="D14" s="17"/>
      <c r="E14" s="47"/>
      <c r="F14" s="47"/>
      <c r="G14" s="47"/>
      <c r="H14" s="5"/>
      <c r="I14" s="5"/>
    </row>
    <row r="15" spans="1:9" ht="19.5" customHeight="1">
      <c r="A15" s="5"/>
      <c r="B15" s="4"/>
      <c r="C15" s="5"/>
      <c r="D15" s="5"/>
      <c r="E15" s="47"/>
      <c r="F15" s="47"/>
      <c r="G15" s="47"/>
      <c r="H15" s="5"/>
      <c r="I15" s="5"/>
    </row>
    <row r="16" spans="1:9" ht="19.5" customHeight="1">
      <c r="A16" s="5"/>
      <c r="B16" s="4"/>
      <c r="C16" s="65" t="s">
        <v>85</v>
      </c>
      <c r="D16" s="66"/>
      <c r="E16" s="47"/>
      <c r="F16" s="47"/>
      <c r="G16" s="47"/>
      <c r="H16" s="5"/>
      <c r="I16" s="5"/>
    </row>
    <row r="17" spans="1:9" ht="36" customHeight="1">
      <c r="A17" s="6" t="s">
        <v>9</v>
      </c>
      <c r="B17" s="7" t="s">
        <v>14</v>
      </c>
      <c r="C17" s="5" t="s">
        <v>12</v>
      </c>
      <c r="D17" s="10" t="s">
        <v>0</v>
      </c>
      <c r="E17" s="25" t="s">
        <v>176</v>
      </c>
      <c r="F17" s="25" t="s">
        <v>175</v>
      </c>
      <c r="G17" s="25" t="s">
        <v>177</v>
      </c>
      <c r="H17" s="8" t="s">
        <v>1</v>
      </c>
      <c r="I17" s="9" t="s">
        <v>2</v>
      </c>
    </row>
    <row r="18" spans="1:9" ht="36" customHeight="1">
      <c r="A18" s="55">
        <v>112</v>
      </c>
      <c r="B18" s="56" t="s">
        <v>59</v>
      </c>
      <c r="C18" s="18">
        <v>1983</v>
      </c>
      <c r="D18" s="19" t="s">
        <v>4</v>
      </c>
      <c r="E18" s="25">
        <v>38.08</v>
      </c>
      <c r="F18" s="25">
        <v>30</v>
      </c>
      <c r="G18" s="25">
        <f aca="true" t="shared" si="1" ref="G18:G29">E18-F18</f>
        <v>8.079999999999998</v>
      </c>
      <c r="H18" s="5">
        <v>1</v>
      </c>
      <c r="I18" s="5">
        <v>50</v>
      </c>
    </row>
    <row r="19" spans="1:9" ht="22.5" customHeight="1">
      <c r="A19" s="1">
        <v>16</v>
      </c>
      <c r="B19" s="17" t="s">
        <v>113</v>
      </c>
      <c r="C19" s="14">
        <v>1986</v>
      </c>
      <c r="D19" s="82" t="s">
        <v>112</v>
      </c>
      <c r="E19" s="47" t="s">
        <v>224</v>
      </c>
      <c r="F19" s="25">
        <v>30</v>
      </c>
      <c r="G19" s="25">
        <f t="shared" si="1"/>
        <v>11.25</v>
      </c>
      <c r="H19" s="5">
        <v>2</v>
      </c>
      <c r="I19" s="5">
        <v>45</v>
      </c>
    </row>
    <row r="20" spans="1:9" ht="19.5" customHeight="1">
      <c r="A20" s="1">
        <v>8</v>
      </c>
      <c r="B20" s="17" t="s">
        <v>33</v>
      </c>
      <c r="C20" s="14">
        <v>1987</v>
      </c>
      <c r="D20" s="32" t="s">
        <v>8</v>
      </c>
      <c r="E20" s="47" t="s">
        <v>217</v>
      </c>
      <c r="F20" s="25">
        <v>30</v>
      </c>
      <c r="G20" s="25">
        <f t="shared" si="1"/>
        <v>12.119999999999997</v>
      </c>
      <c r="H20" s="5">
        <v>3</v>
      </c>
      <c r="I20" s="5">
        <v>40</v>
      </c>
    </row>
    <row r="21" spans="1:9" ht="19.5" customHeight="1">
      <c r="A21" s="1">
        <v>9</v>
      </c>
      <c r="B21" s="80" t="s">
        <v>21</v>
      </c>
      <c r="C21" s="14">
        <v>1985</v>
      </c>
      <c r="D21" s="32" t="s">
        <v>20</v>
      </c>
      <c r="E21" s="47" t="s">
        <v>218</v>
      </c>
      <c r="F21" s="25">
        <v>30</v>
      </c>
      <c r="G21" s="25">
        <f t="shared" si="1"/>
        <v>15.420000000000002</v>
      </c>
      <c r="H21" s="5">
        <v>4</v>
      </c>
      <c r="I21" s="5">
        <v>36</v>
      </c>
    </row>
    <row r="22" spans="1:9" ht="19.5" customHeight="1">
      <c r="A22" s="5">
        <v>7</v>
      </c>
      <c r="B22" s="19" t="s">
        <v>64</v>
      </c>
      <c r="C22" s="18">
        <v>1983</v>
      </c>
      <c r="D22" s="19" t="s">
        <v>8</v>
      </c>
      <c r="E22" s="47" t="s">
        <v>216</v>
      </c>
      <c r="F22" s="25">
        <v>30</v>
      </c>
      <c r="G22" s="25">
        <f t="shared" si="1"/>
        <v>15.5</v>
      </c>
      <c r="H22" s="5">
        <v>5</v>
      </c>
      <c r="I22" s="5">
        <v>33</v>
      </c>
    </row>
    <row r="23" spans="1:9" ht="19.5" customHeight="1">
      <c r="A23" s="1">
        <v>13</v>
      </c>
      <c r="B23" s="17" t="s">
        <v>144</v>
      </c>
      <c r="C23" s="14">
        <v>1987</v>
      </c>
      <c r="D23" s="32" t="s">
        <v>7</v>
      </c>
      <c r="E23" s="47" t="s">
        <v>221</v>
      </c>
      <c r="F23" s="25">
        <v>30</v>
      </c>
      <c r="G23" s="25">
        <f t="shared" si="1"/>
        <v>17.009999999999998</v>
      </c>
      <c r="H23" s="5">
        <v>6</v>
      </c>
      <c r="I23" s="5">
        <v>31</v>
      </c>
    </row>
    <row r="24" spans="1:9" ht="19.5" customHeight="1">
      <c r="A24" s="5">
        <v>15</v>
      </c>
      <c r="B24" s="19" t="s">
        <v>124</v>
      </c>
      <c r="C24" s="18">
        <v>1986</v>
      </c>
      <c r="D24" s="19" t="s">
        <v>11</v>
      </c>
      <c r="E24" s="47" t="s">
        <v>223</v>
      </c>
      <c r="F24" s="25">
        <v>30</v>
      </c>
      <c r="G24" s="25">
        <f t="shared" si="1"/>
        <v>17.1</v>
      </c>
      <c r="H24" s="5">
        <v>7</v>
      </c>
      <c r="I24" s="5">
        <v>30</v>
      </c>
    </row>
    <row r="25" spans="1:9" ht="19.5" customHeight="1">
      <c r="A25" s="1">
        <v>11</v>
      </c>
      <c r="B25" s="17" t="s">
        <v>28</v>
      </c>
      <c r="C25" s="14">
        <v>1984</v>
      </c>
      <c r="D25" s="32" t="s">
        <v>10</v>
      </c>
      <c r="E25" s="48" t="s">
        <v>219</v>
      </c>
      <c r="F25" s="25">
        <v>30</v>
      </c>
      <c r="G25" s="25">
        <f t="shared" si="1"/>
        <v>18.5</v>
      </c>
      <c r="H25" s="5">
        <v>8</v>
      </c>
      <c r="I25" s="5">
        <v>29</v>
      </c>
    </row>
    <row r="26" spans="1:9" ht="19.5" customHeight="1">
      <c r="A26" s="1">
        <v>17</v>
      </c>
      <c r="B26" s="19" t="s">
        <v>133</v>
      </c>
      <c r="C26" s="18">
        <v>1989</v>
      </c>
      <c r="D26" s="19" t="s">
        <v>132</v>
      </c>
      <c r="E26" s="47" t="s">
        <v>225</v>
      </c>
      <c r="F26" s="25">
        <v>30</v>
      </c>
      <c r="G26" s="25">
        <f t="shared" si="1"/>
        <v>19.299999999999997</v>
      </c>
      <c r="H26" s="5">
        <v>9</v>
      </c>
      <c r="I26" s="5">
        <v>28</v>
      </c>
    </row>
    <row r="27" spans="1:9" ht="19.5" customHeight="1">
      <c r="A27" s="1">
        <v>14</v>
      </c>
      <c r="B27" s="17" t="s">
        <v>146</v>
      </c>
      <c r="C27" s="14">
        <v>1985</v>
      </c>
      <c r="D27" s="32" t="s">
        <v>66</v>
      </c>
      <c r="E27" s="47" t="s">
        <v>222</v>
      </c>
      <c r="F27" s="25">
        <v>30</v>
      </c>
      <c r="G27" s="25">
        <f t="shared" si="1"/>
        <v>21.130000000000003</v>
      </c>
      <c r="H27" s="5">
        <v>10</v>
      </c>
      <c r="I27" s="5">
        <v>27</v>
      </c>
    </row>
    <row r="28" spans="1:9" ht="19.5" customHeight="1">
      <c r="A28" s="5">
        <v>12</v>
      </c>
      <c r="B28" s="17" t="s">
        <v>123</v>
      </c>
      <c r="C28" s="14">
        <v>1986</v>
      </c>
      <c r="D28" s="32" t="s">
        <v>11</v>
      </c>
      <c r="E28" s="47" t="s">
        <v>220</v>
      </c>
      <c r="F28" s="25">
        <v>30</v>
      </c>
      <c r="G28" s="25">
        <f t="shared" si="1"/>
        <v>21.54</v>
      </c>
      <c r="H28" s="5">
        <v>11</v>
      </c>
      <c r="I28" s="5">
        <v>26</v>
      </c>
    </row>
    <row r="29" spans="1:9" ht="19.5" customHeight="1">
      <c r="A29" s="5">
        <v>18</v>
      </c>
      <c r="B29" s="17" t="s">
        <v>231</v>
      </c>
      <c r="C29" s="14">
        <v>1987</v>
      </c>
      <c r="D29" s="17" t="s">
        <v>6</v>
      </c>
      <c r="E29" s="47" t="s">
        <v>232</v>
      </c>
      <c r="F29" s="25">
        <v>30</v>
      </c>
      <c r="G29" s="25">
        <f t="shared" si="1"/>
        <v>29.04</v>
      </c>
      <c r="H29" s="5">
        <v>12</v>
      </c>
      <c r="I29" s="5">
        <v>25</v>
      </c>
    </row>
    <row r="30" spans="1:9" ht="19.5" customHeight="1">
      <c r="A30" s="1">
        <v>19</v>
      </c>
      <c r="B30" s="17" t="s">
        <v>153</v>
      </c>
      <c r="C30" s="14">
        <v>1989</v>
      </c>
      <c r="D30" s="17" t="s">
        <v>154</v>
      </c>
      <c r="E30" s="47" t="s">
        <v>180</v>
      </c>
      <c r="F30" s="25">
        <v>30</v>
      </c>
      <c r="G30" s="47"/>
      <c r="H30" s="5"/>
      <c r="I30" s="5"/>
    </row>
    <row r="31" spans="7:9" ht="19.5" customHeight="1">
      <c r="G31" s="25"/>
      <c r="H31" s="5"/>
      <c r="I31" s="5"/>
    </row>
    <row r="32" spans="1:9" ht="19.5" customHeight="1">
      <c r="A32" s="3"/>
      <c r="B32" s="40"/>
      <c r="C32" s="40"/>
      <c r="D32" s="40"/>
      <c r="E32" s="50"/>
      <c r="F32" s="25"/>
      <c r="G32" s="25"/>
      <c r="H32" s="5"/>
      <c r="I32" s="5"/>
    </row>
    <row r="33" spans="1:9" ht="19.5" customHeight="1">
      <c r="A33" s="5"/>
      <c r="B33" s="3"/>
      <c r="C33" s="3"/>
      <c r="D33" s="3"/>
      <c r="E33" s="47"/>
      <c r="F33" s="47"/>
      <c r="G33" s="47"/>
      <c r="H33" s="5"/>
      <c r="I33" s="5"/>
    </row>
    <row r="34" spans="1:9" ht="19.5" customHeight="1">
      <c r="A34" s="5"/>
      <c r="B34" s="4"/>
      <c r="C34" s="68" t="s">
        <v>169</v>
      </c>
      <c r="D34" s="69"/>
      <c r="E34" s="47"/>
      <c r="F34" s="47"/>
      <c r="G34" s="47"/>
      <c r="H34" s="5"/>
      <c r="I34" s="5"/>
    </row>
    <row r="35" spans="1:9" ht="19.5" customHeight="1">
      <c r="A35" s="5"/>
      <c r="B35" s="4"/>
      <c r="C35" s="67" t="s">
        <v>86</v>
      </c>
      <c r="D35" s="67"/>
      <c r="E35" s="47"/>
      <c r="F35" s="47"/>
      <c r="G35" s="47"/>
      <c r="H35" s="5"/>
      <c r="I35" s="5"/>
    </row>
    <row r="36" spans="1:9" ht="36" customHeight="1">
      <c r="A36" s="6" t="s">
        <v>9</v>
      </c>
      <c r="B36" s="7" t="s">
        <v>14</v>
      </c>
      <c r="C36" s="5" t="s">
        <v>12</v>
      </c>
      <c r="D36" s="10" t="s">
        <v>0</v>
      </c>
      <c r="E36" s="25" t="s">
        <v>176</v>
      </c>
      <c r="F36" s="25" t="s">
        <v>175</v>
      </c>
      <c r="G36" s="25" t="s">
        <v>177</v>
      </c>
      <c r="H36" s="8" t="s">
        <v>1</v>
      </c>
      <c r="I36" s="9" t="s">
        <v>2</v>
      </c>
    </row>
    <row r="37" spans="1:9" ht="27.75" customHeight="1">
      <c r="A37" s="6">
        <v>1</v>
      </c>
      <c r="B37" s="57" t="s">
        <v>60</v>
      </c>
      <c r="C37" s="14">
        <v>1979</v>
      </c>
      <c r="D37" s="17" t="s">
        <v>4</v>
      </c>
      <c r="E37" s="25">
        <v>19.3</v>
      </c>
      <c r="F37" s="25">
        <v>15</v>
      </c>
      <c r="G37" s="25">
        <f aca="true" t="shared" si="2" ref="G37:G45">E37-F37</f>
        <v>4.300000000000001</v>
      </c>
      <c r="H37" s="5">
        <v>1</v>
      </c>
      <c r="I37" s="5">
        <v>50</v>
      </c>
    </row>
    <row r="38" spans="1:9" ht="24" customHeight="1">
      <c r="A38" s="5">
        <v>3</v>
      </c>
      <c r="B38" s="17" t="s">
        <v>15</v>
      </c>
      <c r="C38" s="14">
        <v>1981</v>
      </c>
      <c r="D38" s="32" t="s">
        <v>3</v>
      </c>
      <c r="E38" s="48" t="s">
        <v>206</v>
      </c>
      <c r="F38" s="25">
        <v>15</v>
      </c>
      <c r="G38" s="25">
        <f t="shared" si="2"/>
        <v>5.16</v>
      </c>
      <c r="H38" s="5">
        <v>2</v>
      </c>
      <c r="I38" s="5">
        <v>45</v>
      </c>
    </row>
    <row r="39" spans="1:9" ht="19.5" customHeight="1">
      <c r="A39" s="5">
        <v>6</v>
      </c>
      <c r="B39" s="17" t="s">
        <v>116</v>
      </c>
      <c r="C39" s="14">
        <v>1979</v>
      </c>
      <c r="D39" s="80" t="s">
        <v>112</v>
      </c>
      <c r="E39" s="48" t="s">
        <v>207</v>
      </c>
      <c r="F39" s="25">
        <v>15</v>
      </c>
      <c r="G39" s="25">
        <f t="shared" si="2"/>
        <v>5.5</v>
      </c>
      <c r="H39" s="5">
        <v>3</v>
      </c>
      <c r="I39" s="5">
        <v>40</v>
      </c>
    </row>
    <row r="40" spans="1:9" ht="19.5" customHeight="1">
      <c r="A40" s="5">
        <v>8</v>
      </c>
      <c r="B40" s="37" t="s">
        <v>98</v>
      </c>
      <c r="C40" s="18">
        <v>1979</v>
      </c>
      <c r="D40" s="19" t="s">
        <v>10</v>
      </c>
      <c r="E40" s="48" t="s">
        <v>208</v>
      </c>
      <c r="F40" s="25">
        <v>15</v>
      </c>
      <c r="G40" s="25">
        <f t="shared" si="2"/>
        <v>6.09</v>
      </c>
      <c r="H40" s="5">
        <v>4</v>
      </c>
      <c r="I40" s="5">
        <v>36</v>
      </c>
    </row>
    <row r="41" spans="1:9" ht="19.5" customHeight="1">
      <c r="A41" s="5">
        <v>2</v>
      </c>
      <c r="B41" s="19" t="s">
        <v>107</v>
      </c>
      <c r="C41" s="18">
        <v>1982</v>
      </c>
      <c r="D41" s="19" t="s">
        <v>106</v>
      </c>
      <c r="E41" s="48" t="s">
        <v>209</v>
      </c>
      <c r="F41" s="25">
        <v>15</v>
      </c>
      <c r="G41" s="25">
        <f t="shared" si="2"/>
        <v>7.09</v>
      </c>
      <c r="H41" s="5">
        <v>5</v>
      </c>
      <c r="I41" s="5">
        <v>33</v>
      </c>
    </row>
    <row r="42" spans="1:9" ht="19.5" customHeight="1">
      <c r="A42" s="5">
        <v>4</v>
      </c>
      <c r="B42" s="17" t="s">
        <v>115</v>
      </c>
      <c r="C42" s="14">
        <v>1980</v>
      </c>
      <c r="D42" s="80" t="s">
        <v>112</v>
      </c>
      <c r="E42" s="48" t="s">
        <v>210</v>
      </c>
      <c r="F42" s="25">
        <v>15</v>
      </c>
      <c r="G42" s="25">
        <f t="shared" si="2"/>
        <v>8.010000000000002</v>
      </c>
      <c r="H42" s="5">
        <v>6</v>
      </c>
      <c r="I42" s="5">
        <v>31</v>
      </c>
    </row>
    <row r="43" spans="1:9" ht="19.5" customHeight="1">
      <c r="A43" s="5">
        <v>7</v>
      </c>
      <c r="B43" s="37" t="s">
        <v>125</v>
      </c>
      <c r="C43" s="41">
        <v>1978</v>
      </c>
      <c r="D43" s="37" t="s">
        <v>11</v>
      </c>
      <c r="E43" s="48" t="s">
        <v>211</v>
      </c>
      <c r="F43" s="25">
        <v>15</v>
      </c>
      <c r="G43" s="25">
        <f t="shared" si="2"/>
        <v>8.559999999999999</v>
      </c>
      <c r="H43" s="5">
        <v>7</v>
      </c>
      <c r="I43" s="5">
        <v>30</v>
      </c>
    </row>
    <row r="44" spans="1:9" ht="19.5" customHeight="1">
      <c r="A44" s="5">
        <v>10</v>
      </c>
      <c r="B44" s="19" t="s">
        <v>145</v>
      </c>
      <c r="C44" s="18">
        <v>1982</v>
      </c>
      <c r="D44" s="19" t="s">
        <v>66</v>
      </c>
      <c r="E44" s="48" t="s">
        <v>213</v>
      </c>
      <c r="F44" s="25">
        <v>15</v>
      </c>
      <c r="G44" s="25">
        <f t="shared" si="2"/>
        <v>10.559999999999999</v>
      </c>
      <c r="H44" s="5">
        <v>8</v>
      </c>
      <c r="I44" s="5">
        <v>29</v>
      </c>
    </row>
    <row r="45" spans="1:9" ht="19.5" customHeight="1">
      <c r="A45" s="5">
        <v>5</v>
      </c>
      <c r="B45" s="17" t="s">
        <v>134</v>
      </c>
      <c r="C45" s="14">
        <v>1980</v>
      </c>
      <c r="D45" s="17" t="s">
        <v>132</v>
      </c>
      <c r="E45" s="48" t="s">
        <v>212</v>
      </c>
      <c r="F45" s="25">
        <v>15</v>
      </c>
      <c r="G45" s="25">
        <f t="shared" si="2"/>
        <v>23.549999999999997</v>
      </c>
      <c r="H45" s="5">
        <v>9</v>
      </c>
      <c r="I45" s="5">
        <v>28</v>
      </c>
    </row>
    <row r="46" spans="1:9" ht="19.5" customHeight="1">
      <c r="A46" s="5"/>
      <c r="B46" s="23"/>
      <c r="C46" s="5"/>
      <c r="D46" s="10"/>
      <c r="E46" s="47"/>
      <c r="F46" s="47"/>
      <c r="G46" s="47"/>
      <c r="H46" s="5"/>
      <c r="I46" s="5"/>
    </row>
    <row r="47" spans="1:9" ht="19.5" customHeight="1">
      <c r="A47" s="2"/>
      <c r="B47" s="23"/>
      <c r="C47" s="5"/>
      <c r="D47" s="10"/>
      <c r="E47" s="47"/>
      <c r="F47" s="25"/>
      <c r="G47" s="25"/>
      <c r="H47" s="5"/>
      <c r="I47" s="5"/>
    </row>
    <row r="48" spans="1:9" ht="19.5" customHeight="1">
      <c r="A48" s="5"/>
      <c r="B48" s="3"/>
      <c r="C48" s="3"/>
      <c r="D48" s="3"/>
      <c r="E48" s="48"/>
      <c r="F48" s="48"/>
      <c r="G48" s="25"/>
      <c r="H48" s="5"/>
      <c r="I48" s="5"/>
    </row>
    <row r="49" spans="1:9" ht="19.5" customHeight="1">
      <c r="A49" s="5"/>
      <c r="B49" s="3"/>
      <c r="C49" s="3"/>
      <c r="D49" s="3"/>
      <c r="E49" s="47"/>
      <c r="F49" s="47"/>
      <c r="G49" s="47"/>
      <c r="H49" s="5"/>
      <c r="I49" s="5"/>
    </row>
    <row r="50" spans="1:9" ht="19.5" customHeight="1">
      <c r="A50" s="5"/>
      <c r="B50" s="4"/>
      <c r="C50" s="65" t="s">
        <v>87</v>
      </c>
      <c r="D50" s="66"/>
      <c r="E50" s="47"/>
      <c r="F50" s="47"/>
      <c r="G50" s="47"/>
      <c r="H50" s="5"/>
      <c r="I50" s="5"/>
    </row>
    <row r="51" spans="1:9" ht="39.75" customHeight="1">
      <c r="A51" s="5" t="s">
        <v>9</v>
      </c>
      <c r="B51" s="23" t="s">
        <v>14</v>
      </c>
      <c r="C51" s="5" t="s">
        <v>12</v>
      </c>
      <c r="D51" s="10" t="s">
        <v>0</v>
      </c>
      <c r="E51" s="25" t="s">
        <v>176</v>
      </c>
      <c r="F51" s="25" t="s">
        <v>175</v>
      </c>
      <c r="G51" s="25" t="s">
        <v>177</v>
      </c>
      <c r="H51" s="8"/>
      <c r="I51" s="24"/>
    </row>
    <row r="52" spans="1:9" ht="30.75" customHeight="1">
      <c r="A52" s="5">
        <v>12</v>
      </c>
      <c r="B52" s="17" t="s">
        <v>57</v>
      </c>
      <c r="C52" s="14">
        <v>1977</v>
      </c>
      <c r="D52" s="17" t="s">
        <v>3</v>
      </c>
      <c r="E52" s="47" t="s">
        <v>199</v>
      </c>
      <c r="F52" s="25">
        <v>12</v>
      </c>
      <c r="G52" s="25">
        <f aca="true" t="shared" si="3" ref="G52:G59">E52-F52</f>
        <v>4.280000000000001</v>
      </c>
      <c r="H52" s="5">
        <v>1</v>
      </c>
      <c r="I52" s="5">
        <v>50</v>
      </c>
    </row>
    <row r="53" spans="1:9" ht="27" customHeight="1">
      <c r="A53" s="5">
        <v>15</v>
      </c>
      <c r="B53" s="17" t="s">
        <v>31</v>
      </c>
      <c r="C53" s="14">
        <v>1976</v>
      </c>
      <c r="D53" s="17" t="s">
        <v>20</v>
      </c>
      <c r="E53" s="51" t="s">
        <v>200</v>
      </c>
      <c r="F53" s="25">
        <v>12</v>
      </c>
      <c r="G53" s="25">
        <f t="shared" si="3"/>
        <v>4.449999999999999</v>
      </c>
      <c r="H53" s="5">
        <v>2</v>
      </c>
      <c r="I53" s="5">
        <v>45</v>
      </c>
    </row>
    <row r="54" spans="1:9" ht="25.5" customHeight="1">
      <c r="A54" s="5">
        <v>17</v>
      </c>
      <c r="B54" s="33" t="s">
        <v>67</v>
      </c>
      <c r="C54" s="34">
        <v>1975</v>
      </c>
      <c r="D54" s="33" t="s">
        <v>11</v>
      </c>
      <c r="E54" s="51" t="s">
        <v>201</v>
      </c>
      <c r="F54" s="25">
        <v>12</v>
      </c>
      <c r="G54" s="25">
        <f t="shared" si="3"/>
        <v>5.449999999999999</v>
      </c>
      <c r="H54" s="5">
        <v>3</v>
      </c>
      <c r="I54" s="5">
        <v>40</v>
      </c>
    </row>
    <row r="55" spans="1:9" ht="19.5" customHeight="1">
      <c r="A55" s="5">
        <v>14</v>
      </c>
      <c r="B55" s="33" t="s">
        <v>79</v>
      </c>
      <c r="C55" s="34">
        <v>1974</v>
      </c>
      <c r="D55" s="33" t="s">
        <v>6</v>
      </c>
      <c r="E55" s="51" t="s">
        <v>202</v>
      </c>
      <c r="F55" s="25">
        <v>12</v>
      </c>
      <c r="G55" s="25">
        <f t="shared" si="3"/>
        <v>5.489999999999998</v>
      </c>
      <c r="H55" s="5">
        <v>4</v>
      </c>
      <c r="I55" s="5">
        <v>36</v>
      </c>
    </row>
    <row r="56" spans="1:9" ht="19.5" customHeight="1">
      <c r="A56" s="5">
        <v>18</v>
      </c>
      <c r="B56" s="17" t="s">
        <v>56</v>
      </c>
      <c r="C56" s="14">
        <v>1976</v>
      </c>
      <c r="D56" s="17" t="s">
        <v>20</v>
      </c>
      <c r="E56" s="51" t="s">
        <v>203</v>
      </c>
      <c r="F56" s="25">
        <v>12</v>
      </c>
      <c r="G56" s="25">
        <f t="shared" si="3"/>
        <v>6.010000000000002</v>
      </c>
      <c r="H56" s="5">
        <v>5</v>
      </c>
      <c r="I56" s="5">
        <v>33</v>
      </c>
    </row>
    <row r="57" spans="1:9" ht="22.5" customHeight="1">
      <c r="A57" s="5">
        <v>11</v>
      </c>
      <c r="B57" s="17" t="s">
        <v>114</v>
      </c>
      <c r="C57" s="14">
        <v>1977</v>
      </c>
      <c r="D57" s="80" t="s">
        <v>112</v>
      </c>
      <c r="E57" s="25">
        <v>18.29</v>
      </c>
      <c r="F57" s="25">
        <v>12</v>
      </c>
      <c r="G57" s="25">
        <f t="shared" si="3"/>
        <v>6.289999999999999</v>
      </c>
      <c r="H57" s="5">
        <v>6</v>
      </c>
      <c r="I57" s="5">
        <v>31</v>
      </c>
    </row>
    <row r="58" spans="1:9" ht="19.5" customHeight="1">
      <c r="A58" s="5">
        <v>16</v>
      </c>
      <c r="B58" s="33" t="s">
        <v>94</v>
      </c>
      <c r="C58" s="34">
        <v>1976</v>
      </c>
      <c r="D58" s="33" t="s">
        <v>10</v>
      </c>
      <c r="E58" s="51" t="s">
        <v>204</v>
      </c>
      <c r="F58" s="25">
        <v>12</v>
      </c>
      <c r="G58" s="25">
        <f t="shared" si="3"/>
        <v>6.559999999999999</v>
      </c>
      <c r="H58" s="5">
        <v>7</v>
      </c>
      <c r="I58" s="5">
        <v>30</v>
      </c>
    </row>
    <row r="59" spans="1:9" ht="19.5" customHeight="1">
      <c r="A59" s="5">
        <v>19</v>
      </c>
      <c r="B59" s="19" t="s">
        <v>155</v>
      </c>
      <c r="C59" s="18">
        <v>1976</v>
      </c>
      <c r="D59" s="19" t="s">
        <v>154</v>
      </c>
      <c r="E59" s="51" t="s">
        <v>205</v>
      </c>
      <c r="F59" s="25">
        <v>12</v>
      </c>
      <c r="G59" s="25">
        <f t="shared" si="3"/>
        <v>7.100000000000001</v>
      </c>
      <c r="H59" s="5">
        <v>8</v>
      </c>
      <c r="I59" s="5">
        <v>29</v>
      </c>
    </row>
    <row r="60" spans="1:9" ht="19.5" customHeight="1">
      <c r="A60" s="5">
        <v>13</v>
      </c>
      <c r="B60" s="17" t="s">
        <v>126</v>
      </c>
      <c r="C60" s="14">
        <v>1976</v>
      </c>
      <c r="D60" s="17" t="s">
        <v>11</v>
      </c>
      <c r="E60" s="47" t="s">
        <v>180</v>
      </c>
      <c r="F60" s="25">
        <v>12</v>
      </c>
      <c r="G60" s="47"/>
      <c r="H60" s="31"/>
      <c r="I60" s="31"/>
    </row>
    <row r="61" spans="7:9" ht="19.5" customHeight="1">
      <c r="G61" s="25"/>
      <c r="H61" s="31"/>
      <c r="I61" s="31"/>
    </row>
    <row r="62" spans="1:9" ht="19.5" customHeight="1">
      <c r="A62" s="5"/>
      <c r="B62" s="40"/>
      <c r="C62" s="40"/>
      <c r="D62" s="40"/>
      <c r="E62" s="47"/>
      <c r="F62" s="25"/>
      <c r="G62" s="25"/>
      <c r="H62" s="5"/>
      <c r="I62" s="5"/>
    </row>
    <row r="63" spans="1:9" ht="19.5" customHeight="1">
      <c r="A63" s="5"/>
      <c r="B63" s="40"/>
      <c r="C63" s="40"/>
      <c r="D63" s="40"/>
      <c r="E63" s="47"/>
      <c r="F63" s="47"/>
      <c r="G63" s="47"/>
      <c r="H63" s="5"/>
      <c r="I63" s="5"/>
    </row>
    <row r="64" spans="1:9" ht="19.5" customHeight="1">
      <c r="A64" s="5"/>
      <c r="B64" s="4"/>
      <c r="C64" s="5"/>
      <c r="D64" s="4"/>
      <c r="E64" s="47"/>
      <c r="F64" s="47"/>
      <c r="G64" s="47"/>
      <c r="H64" s="5"/>
      <c r="I64" s="5"/>
    </row>
    <row r="65" spans="1:9" ht="19.5" customHeight="1">
      <c r="A65" s="3"/>
      <c r="B65" s="23"/>
      <c r="C65" s="5"/>
      <c r="D65" s="10"/>
      <c r="E65" s="47"/>
      <c r="F65" s="47"/>
      <c r="G65" s="47"/>
      <c r="H65" s="5"/>
      <c r="I65" s="5"/>
    </row>
    <row r="66" spans="1:9" ht="19.5" customHeight="1">
      <c r="A66" s="14"/>
      <c r="B66" s="3"/>
      <c r="C66" s="3"/>
      <c r="D66" s="3"/>
      <c r="E66" s="47"/>
      <c r="F66" s="47"/>
      <c r="G66" s="47"/>
      <c r="H66" s="5"/>
      <c r="I66" s="5"/>
    </row>
    <row r="67" spans="1:9" ht="19.5" customHeight="1">
      <c r="A67" s="5"/>
      <c r="B67" s="4"/>
      <c r="C67" s="5"/>
      <c r="D67" s="4"/>
      <c r="E67" s="47"/>
      <c r="F67" s="47"/>
      <c r="G67" s="47"/>
      <c r="H67" s="5"/>
      <c r="I67" s="5"/>
    </row>
    <row r="68" spans="1:9" ht="19.5" customHeight="1">
      <c r="A68" s="5"/>
      <c r="B68" s="4"/>
      <c r="C68" s="67" t="s">
        <v>88</v>
      </c>
      <c r="D68" s="67"/>
      <c r="E68" s="47"/>
      <c r="F68" s="47"/>
      <c r="G68" s="47"/>
      <c r="H68" s="5"/>
      <c r="I68" s="5"/>
    </row>
    <row r="69" spans="1:9" ht="38.25" customHeight="1">
      <c r="A69" s="5" t="s">
        <v>9</v>
      </c>
      <c r="B69" s="23" t="s">
        <v>14</v>
      </c>
      <c r="C69" s="5" t="s">
        <v>12</v>
      </c>
      <c r="D69" s="10" t="s">
        <v>0</v>
      </c>
      <c r="E69" s="25" t="s">
        <v>176</v>
      </c>
      <c r="F69" s="25" t="s">
        <v>175</v>
      </c>
      <c r="G69" s="25" t="s">
        <v>177</v>
      </c>
      <c r="H69" s="8" t="s">
        <v>1</v>
      </c>
      <c r="I69" s="24" t="s">
        <v>2</v>
      </c>
    </row>
    <row r="70" spans="1:9" ht="38.25" customHeight="1">
      <c r="A70" s="5">
        <v>20</v>
      </c>
      <c r="B70" s="17" t="s">
        <v>156</v>
      </c>
      <c r="C70" s="14">
        <v>1972</v>
      </c>
      <c r="D70" s="32" t="s">
        <v>154</v>
      </c>
      <c r="E70" s="25">
        <v>13.56</v>
      </c>
      <c r="F70" s="25">
        <v>9</v>
      </c>
      <c r="G70" s="25">
        <f aca="true" t="shared" si="4" ref="G70:G77">E70-F70</f>
        <v>4.5600000000000005</v>
      </c>
      <c r="H70" s="5">
        <v>1</v>
      </c>
      <c r="I70" s="5">
        <v>50</v>
      </c>
    </row>
    <row r="71" spans="1:9" ht="19.5" customHeight="1">
      <c r="A71" s="5">
        <v>25</v>
      </c>
      <c r="B71" s="17" t="s">
        <v>26</v>
      </c>
      <c r="C71" s="14">
        <v>1972</v>
      </c>
      <c r="D71" s="17" t="s">
        <v>4</v>
      </c>
      <c r="E71" s="47" t="s">
        <v>191</v>
      </c>
      <c r="F71" s="25">
        <v>9</v>
      </c>
      <c r="G71" s="25">
        <f t="shared" si="4"/>
        <v>5.119999999999999</v>
      </c>
      <c r="H71" s="5">
        <v>2</v>
      </c>
      <c r="I71" s="5">
        <v>45</v>
      </c>
    </row>
    <row r="72" spans="1:9" ht="19.5" customHeight="1">
      <c r="A72" s="5">
        <v>22</v>
      </c>
      <c r="B72" s="17" t="s">
        <v>19</v>
      </c>
      <c r="C72" s="14">
        <v>1968</v>
      </c>
      <c r="D72" s="32" t="s">
        <v>18</v>
      </c>
      <c r="E72" s="47" t="s">
        <v>192</v>
      </c>
      <c r="F72" s="25">
        <v>9</v>
      </c>
      <c r="G72" s="25">
        <f t="shared" si="4"/>
        <v>5.449999999999999</v>
      </c>
      <c r="H72" s="5">
        <v>3</v>
      </c>
      <c r="I72" s="5">
        <v>40</v>
      </c>
    </row>
    <row r="73" spans="1:9" ht="21" customHeight="1">
      <c r="A73" s="5">
        <v>26</v>
      </c>
      <c r="B73" s="17" t="s">
        <v>157</v>
      </c>
      <c r="C73" s="14">
        <v>1970</v>
      </c>
      <c r="D73" s="17" t="s">
        <v>154</v>
      </c>
      <c r="E73" s="47" t="s">
        <v>193</v>
      </c>
      <c r="F73" s="25">
        <v>9</v>
      </c>
      <c r="G73" s="25">
        <f t="shared" si="4"/>
        <v>6.1</v>
      </c>
      <c r="H73" s="5">
        <v>4</v>
      </c>
      <c r="I73" s="5">
        <v>36</v>
      </c>
    </row>
    <row r="74" spans="1:9" ht="22.5" customHeight="1">
      <c r="A74" s="5">
        <v>21</v>
      </c>
      <c r="B74" s="17" t="s">
        <v>27</v>
      </c>
      <c r="C74" s="14">
        <v>1971</v>
      </c>
      <c r="D74" s="17" t="s">
        <v>10</v>
      </c>
      <c r="E74" s="47" t="s">
        <v>194</v>
      </c>
      <c r="F74" s="25">
        <v>9</v>
      </c>
      <c r="G74" s="25">
        <f t="shared" si="4"/>
        <v>7.23</v>
      </c>
      <c r="H74" s="5">
        <v>5</v>
      </c>
      <c r="I74" s="5">
        <v>33</v>
      </c>
    </row>
    <row r="75" spans="1:9" ht="21.75" customHeight="1">
      <c r="A75" s="5">
        <v>23</v>
      </c>
      <c r="B75" s="19" t="s">
        <v>61</v>
      </c>
      <c r="C75" s="18">
        <v>1970</v>
      </c>
      <c r="D75" s="19" t="s">
        <v>22</v>
      </c>
      <c r="E75" s="47" t="s">
        <v>195</v>
      </c>
      <c r="F75" s="25">
        <v>9</v>
      </c>
      <c r="G75" s="25">
        <f t="shared" si="4"/>
        <v>8.079999999999998</v>
      </c>
      <c r="H75" s="5">
        <v>6</v>
      </c>
      <c r="I75" s="5">
        <v>31</v>
      </c>
    </row>
    <row r="76" spans="1:9" ht="19.5" customHeight="1">
      <c r="A76" s="5">
        <v>114</v>
      </c>
      <c r="B76" s="4" t="s">
        <v>196</v>
      </c>
      <c r="C76" s="5">
        <v>1971</v>
      </c>
      <c r="D76" s="5" t="s">
        <v>17</v>
      </c>
      <c r="E76" s="47" t="s">
        <v>197</v>
      </c>
      <c r="F76" s="25">
        <v>9</v>
      </c>
      <c r="G76" s="25">
        <f t="shared" si="4"/>
        <v>8.29</v>
      </c>
      <c r="H76" s="5">
        <v>7</v>
      </c>
      <c r="I76" s="5">
        <v>30</v>
      </c>
    </row>
    <row r="77" spans="1:9" ht="19.5" customHeight="1">
      <c r="A77" s="5">
        <v>24</v>
      </c>
      <c r="B77" s="17" t="s">
        <v>34</v>
      </c>
      <c r="C77" s="14">
        <v>1968</v>
      </c>
      <c r="D77" s="32" t="s">
        <v>5</v>
      </c>
      <c r="E77" s="47" t="s">
        <v>198</v>
      </c>
      <c r="F77" s="25">
        <v>9</v>
      </c>
      <c r="G77" s="25">
        <f t="shared" si="4"/>
        <v>8.379999999999999</v>
      </c>
      <c r="H77" s="5">
        <v>8</v>
      </c>
      <c r="I77" s="5">
        <v>29</v>
      </c>
    </row>
    <row r="78" spans="1:9" ht="19.5" customHeight="1">
      <c r="A78" s="5"/>
      <c r="B78" s="23"/>
      <c r="C78" s="5"/>
      <c r="D78" s="10"/>
      <c r="E78" s="47"/>
      <c r="F78" s="47"/>
      <c r="G78" s="47"/>
      <c r="H78" s="5"/>
      <c r="I78" s="5"/>
    </row>
    <row r="79" spans="1:9" ht="28.5" customHeight="1">
      <c r="A79" s="5"/>
      <c r="B79" s="4"/>
      <c r="C79" s="65" t="s">
        <v>89</v>
      </c>
      <c r="D79" s="66"/>
      <c r="E79" s="47"/>
      <c r="F79" s="47"/>
      <c r="G79" s="47"/>
      <c r="H79" s="5"/>
      <c r="I79" s="5"/>
    </row>
    <row r="80" spans="1:9" ht="37.5" customHeight="1">
      <c r="A80" s="5" t="s">
        <v>9</v>
      </c>
      <c r="B80" s="23" t="s">
        <v>14</v>
      </c>
      <c r="C80" s="5" t="s">
        <v>12</v>
      </c>
      <c r="D80" s="10" t="s">
        <v>0</v>
      </c>
      <c r="E80" s="25" t="s">
        <v>176</v>
      </c>
      <c r="F80" s="25" t="s">
        <v>175</v>
      </c>
      <c r="G80" s="25" t="s">
        <v>177</v>
      </c>
      <c r="H80" s="8" t="s">
        <v>1</v>
      </c>
      <c r="I80" s="24" t="s">
        <v>2</v>
      </c>
    </row>
    <row r="81" spans="1:9" ht="37.5" customHeight="1">
      <c r="A81" s="5">
        <v>28</v>
      </c>
      <c r="B81" s="17" t="s">
        <v>35</v>
      </c>
      <c r="C81" s="14">
        <v>1963</v>
      </c>
      <c r="D81" s="17" t="s">
        <v>3</v>
      </c>
      <c r="E81" s="47" t="s">
        <v>181</v>
      </c>
      <c r="F81" s="25">
        <v>6</v>
      </c>
      <c r="G81" s="25">
        <f aca="true" t="shared" si="5" ref="G81:G87">E81-F81</f>
        <v>6.33</v>
      </c>
      <c r="H81" s="5">
        <v>1</v>
      </c>
      <c r="I81" s="5">
        <v>50</v>
      </c>
    </row>
    <row r="82" spans="1:9" ht="24" customHeight="1">
      <c r="A82" s="5">
        <v>29</v>
      </c>
      <c r="B82" s="19" t="s">
        <v>119</v>
      </c>
      <c r="C82" s="18">
        <v>1965</v>
      </c>
      <c r="D82" s="19" t="s">
        <v>118</v>
      </c>
      <c r="E82" s="47" t="s">
        <v>182</v>
      </c>
      <c r="F82" s="25">
        <v>6</v>
      </c>
      <c r="G82" s="25">
        <f t="shared" si="5"/>
        <v>6.380000000000001</v>
      </c>
      <c r="H82" s="5">
        <v>2</v>
      </c>
      <c r="I82" s="5">
        <v>45</v>
      </c>
    </row>
    <row r="83" spans="1:9" ht="24.75" customHeight="1">
      <c r="A83" s="5">
        <v>30</v>
      </c>
      <c r="B83" s="17" t="s">
        <v>65</v>
      </c>
      <c r="C83" s="14">
        <v>1965</v>
      </c>
      <c r="D83" s="17" t="s">
        <v>8</v>
      </c>
      <c r="E83" s="47" t="s">
        <v>183</v>
      </c>
      <c r="F83" s="25">
        <v>6</v>
      </c>
      <c r="G83" s="25">
        <f t="shared" si="5"/>
        <v>6.59</v>
      </c>
      <c r="H83" s="5">
        <v>3</v>
      </c>
      <c r="I83" s="5">
        <v>40</v>
      </c>
    </row>
    <row r="84" spans="1:9" ht="21.75" customHeight="1">
      <c r="A84" s="5">
        <v>27</v>
      </c>
      <c r="B84" s="19" t="s">
        <v>117</v>
      </c>
      <c r="C84" s="18">
        <v>1966</v>
      </c>
      <c r="D84" s="19" t="s">
        <v>118</v>
      </c>
      <c r="E84" s="25">
        <v>13.1</v>
      </c>
      <c r="F84" s="25">
        <v>6</v>
      </c>
      <c r="G84" s="25">
        <f t="shared" si="5"/>
        <v>7.1</v>
      </c>
      <c r="H84" s="5">
        <v>4</v>
      </c>
      <c r="I84" s="5">
        <v>36</v>
      </c>
    </row>
    <row r="85" spans="1:9" ht="25.5" customHeight="1">
      <c r="A85" s="5">
        <v>32</v>
      </c>
      <c r="B85" s="35" t="s">
        <v>95</v>
      </c>
      <c r="C85" s="14">
        <v>1964</v>
      </c>
      <c r="D85" s="36" t="s">
        <v>10</v>
      </c>
      <c r="E85" s="47" t="s">
        <v>184</v>
      </c>
      <c r="F85" s="25">
        <v>6</v>
      </c>
      <c r="G85" s="25">
        <f t="shared" si="5"/>
        <v>7.359999999999999</v>
      </c>
      <c r="H85" s="5">
        <v>5</v>
      </c>
      <c r="I85" s="5">
        <v>33</v>
      </c>
    </row>
    <row r="86" spans="1:9" ht="18.75" customHeight="1">
      <c r="A86" s="5">
        <v>115</v>
      </c>
      <c r="B86" s="19" t="s">
        <v>185</v>
      </c>
      <c r="C86" s="18">
        <v>1969</v>
      </c>
      <c r="D86" s="19" t="s">
        <v>187</v>
      </c>
      <c r="E86" s="47" t="s">
        <v>188</v>
      </c>
      <c r="F86" s="25">
        <v>6</v>
      </c>
      <c r="G86" s="25">
        <f t="shared" si="5"/>
        <v>5.41</v>
      </c>
      <c r="H86" s="5" t="s">
        <v>186</v>
      </c>
      <c r="I86" s="5"/>
    </row>
    <row r="87" spans="1:9" ht="19.5" customHeight="1">
      <c r="A87" s="1">
        <v>116</v>
      </c>
      <c r="B87" s="19" t="s">
        <v>189</v>
      </c>
      <c r="C87" s="19"/>
      <c r="D87" s="19"/>
      <c r="E87" s="47" t="s">
        <v>190</v>
      </c>
      <c r="F87" s="25">
        <v>6</v>
      </c>
      <c r="G87" s="25">
        <f t="shared" si="5"/>
        <v>4.4399999999999995</v>
      </c>
      <c r="H87" s="5" t="s">
        <v>186</v>
      </c>
      <c r="I87" s="5"/>
    </row>
    <row r="88" spans="1:9" ht="19.5" customHeight="1">
      <c r="A88" s="5">
        <v>31</v>
      </c>
      <c r="B88" s="19" t="s">
        <v>74</v>
      </c>
      <c r="C88" s="18">
        <v>1965</v>
      </c>
      <c r="D88" s="19" t="s">
        <v>71</v>
      </c>
      <c r="E88" s="47" t="s">
        <v>180</v>
      </c>
      <c r="F88" s="25">
        <v>6</v>
      </c>
      <c r="G88" s="47"/>
      <c r="H88" s="5"/>
      <c r="I88" s="5"/>
    </row>
    <row r="89" spans="1:9" ht="19.5" customHeight="1">
      <c r="A89" s="40"/>
      <c r="B89" s="40"/>
      <c r="C89" s="40"/>
      <c r="D89" s="40"/>
      <c r="E89" s="58"/>
      <c r="F89" s="58"/>
      <c r="G89" s="58"/>
      <c r="H89" s="40"/>
      <c r="I89" s="5"/>
    </row>
    <row r="90" spans="1:9" ht="19.5" customHeight="1">
      <c r="A90" s="40"/>
      <c r="B90" s="40"/>
      <c r="C90" s="40"/>
      <c r="D90" s="40"/>
      <c r="E90" s="58"/>
      <c r="F90" s="58"/>
      <c r="G90" s="58"/>
      <c r="H90" s="40"/>
      <c r="I90" s="5"/>
    </row>
    <row r="91" spans="1:9" ht="19.5" customHeight="1">
      <c r="A91" s="14"/>
      <c r="B91" s="3"/>
      <c r="C91" s="3"/>
      <c r="D91" s="3"/>
      <c r="E91" s="47"/>
      <c r="F91" s="47"/>
      <c r="G91" s="47"/>
      <c r="H91" s="5"/>
      <c r="I91" s="5"/>
    </row>
    <row r="92" spans="1:9" ht="19.5" customHeight="1">
      <c r="A92" s="5"/>
      <c r="B92" s="3"/>
      <c r="C92" s="3"/>
      <c r="D92" s="3"/>
      <c r="E92" s="47"/>
      <c r="F92" s="47"/>
      <c r="G92" s="47"/>
      <c r="H92" s="5"/>
      <c r="I92" s="5"/>
    </row>
    <row r="93" spans="1:9" ht="19.5" customHeight="1">
      <c r="A93" s="65" t="s">
        <v>90</v>
      </c>
      <c r="B93" s="70"/>
      <c r="C93" s="70"/>
      <c r="D93" s="70"/>
      <c r="E93" s="70"/>
      <c r="F93" s="70"/>
      <c r="G93" s="70"/>
      <c r="H93" s="70"/>
      <c r="I93" s="66"/>
    </row>
    <row r="94" spans="1:9" ht="38.25" customHeight="1">
      <c r="A94" s="5" t="s">
        <v>9</v>
      </c>
      <c r="B94" s="23" t="s">
        <v>14</v>
      </c>
      <c r="C94" s="5" t="s">
        <v>12</v>
      </c>
      <c r="D94" s="10" t="s">
        <v>0</v>
      </c>
      <c r="E94" s="25" t="s">
        <v>176</v>
      </c>
      <c r="F94" s="25" t="s">
        <v>175</v>
      </c>
      <c r="G94" s="25" t="s">
        <v>177</v>
      </c>
      <c r="H94" s="8" t="s">
        <v>1</v>
      </c>
      <c r="I94" s="24" t="s">
        <v>2</v>
      </c>
    </row>
    <row r="95" spans="1:9" ht="38.25" customHeight="1">
      <c r="A95" s="5">
        <v>37</v>
      </c>
      <c r="B95" s="17" t="s">
        <v>23</v>
      </c>
      <c r="C95" s="14">
        <v>1962</v>
      </c>
      <c r="D95" s="17" t="s">
        <v>22</v>
      </c>
      <c r="E95" s="25">
        <v>8.06</v>
      </c>
      <c r="F95" s="25">
        <v>3</v>
      </c>
      <c r="G95" s="25">
        <f aca="true" t="shared" si="6" ref="G95:G100">E95-F95</f>
        <v>5.0600000000000005</v>
      </c>
      <c r="H95" s="8">
        <v>1</v>
      </c>
      <c r="I95" s="5">
        <v>50</v>
      </c>
    </row>
    <row r="96" spans="1:9" ht="19.5" customHeight="1">
      <c r="A96" s="5">
        <v>39</v>
      </c>
      <c r="B96" s="19" t="s">
        <v>143</v>
      </c>
      <c r="C96" s="18">
        <v>1962</v>
      </c>
      <c r="D96" s="19" t="s">
        <v>7</v>
      </c>
      <c r="E96" s="27">
        <v>9.02</v>
      </c>
      <c r="F96" s="25">
        <v>3</v>
      </c>
      <c r="G96" s="25">
        <f t="shared" si="6"/>
        <v>6.02</v>
      </c>
      <c r="H96" s="8">
        <v>2</v>
      </c>
      <c r="I96" s="5">
        <v>45</v>
      </c>
    </row>
    <row r="97" spans="1:9" ht="24.75" customHeight="1">
      <c r="A97" s="5">
        <v>33</v>
      </c>
      <c r="B97" s="19" t="s">
        <v>135</v>
      </c>
      <c r="C97" s="18">
        <v>1958</v>
      </c>
      <c r="D97" s="19" t="s">
        <v>132</v>
      </c>
      <c r="E97" s="25">
        <v>9.44</v>
      </c>
      <c r="F97" s="25">
        <v>3</v>
      </c>
      <c r="G97" s="25">
        <f t="shared" si="6"/>
        <v>6.4399999999999995</v>
      </c>
      <c r="H97" s="8">
        <v>3</v>
      </c>
      <c r="I97" s="5">
        <v>40</v>
      </c>
    </row>
    <row r="98" spans="1:9" ht="19.5" customHeight="1">
      <c r="A98" s="5">
        <v>34</v>
      </c>
      <c r="B98" s="17" t="s">
        <v>24</v>
      </c>
      <c r="C98" s="14">
        <v>1961</v>
      </c>
      <c r="D98" s="17" t="s">
        <v>22</v>
      </c>
      <c r="E98" s="25">
        <v>10.2</v>
      </c>
      <c r="F98" s="25">
        <v>3</v>
      </c>
      <c r="G98" s="25">
        <f t="shared" si="6"/>
        <v>7.199999999999999</v>
      </c>
      <c r="H98" s="8">
        <v>4</v>
      </c>
      <c r="I98" s="5">
        <v>36</v>
      </c>
    </row>
    <row r="99" spans="1:9" ht="23.25" customHeight="1">
      <c r="A99" s="5">
        <v>35</v>
      </c>
      <c r="B99" s="17" t="s">
        <v>32</v>
      </c>
      <c r="C99" s="14">
        <v>1961</v>
      </c>
      <c r="D99" s="17" t="s">
        <v>17</v>
      </c>
      <c r="E99" s="25">
        <v>11.38</v>
      </c>
      <c r="F99" s="25">
        <v>3</v>
      </c>
      <c r="G99" s="25">
        <f t="shared" si="6"/>
        <v>8.38</v>
      </c>
      <c r="H99" s="8">
        <v>5</v>
      </c>
      <c r="I99" s="5">
        <v>33</v>
      </c>
    </row>
    <row r="100" spans="1:9" ht="27" customHeight="1">
      <c r="A100" s="5">
        <v>38</v>
      </c>
      <c r="B100" s="19" t="s">
        <v>108</v>
      </c>
      <c r="C100" s="18">
        <v>1960</v>
      </c>
      <c r="D100" s="19" t="s">
        <v>106</v>
      </c>
      <c r="E100" s="25">
        <v>12.05</v>
      </c>
      <c r="F100" s="25">
        <v>3</v>
      </c>
      <c r="G100" s="25">
        <f t="shared" si="6"/>
        <v>9.05</v>
      </c>
      <c r="H100" s="8">
        <v>6</v>
      </c>
      <c r="I100" s="5">
        <v>31</v>
      </c>
    </row>
    <row r="101" spans="1:9" ht="19.5" customHeight="1">
      <c r="A101" s="5">
        <v>36</v>
      </c>
      <c r="B101" s="17" t="s">
        <v>75</v>
      </c>
      <c r="C101" s="14">
        <v>1961</v>
      </c>
      <c r="D101" s="17" t="s">
        <v>71</v>
      </c>
      <c r="E101" s="25" t="s">
        <v>180</v>
      </c>
      <c r="F101" s="25">
        <v>3</v>
      </c>
      <c r="G101" s="25"/>
      <c r="H101" s="5"/>
      <c r="I101" s="5"/>
    </row>
    <row r="102" spans="1:9" ht="19.5" customHeight="1">
      <c r="A102" s="14"/>
      <c r="B102" s="17"/>
      <c r="C102" s="14"/>
      <c r="D102" s="17"/>
      <c r="E102" s="25"/>
      <c r="F102" s="25"/>
      <c r="G102" s="25"/>
      <c r="H102" s="5"/>
      <c r="I102" s="5"/>
    </row>
    <row r="103" spans="1:9" ht="19.5" customHeight="1">
      <c r="A103" s="5"/>
      <c r="B103" s="4"/>
      <c r="C103" s="65" t="s">
        <v>91</v>
      </c>
      <c r="D103" s="66"/>
      <c r="E103" s="25"/>
      <c r="F103" s="25"/>
      <c r="G103" s="25"/>
      <c r="H103" s="5"/>
      <c r="I103" s="5"/>
    </row>
    <row r="104" spans="1:9" ht="38.25" customHeight="1">
      <c r="A104" s="5" t="s">
        <v>9</v>
      </c>
      <c r="B104" s="23" t="s">
        <v>14</v>
      </c>
      <c r="C104" s="5" t="s">
        <v>12</v>
      </c>
      <c r="D104" s="10" t="s">
        <v>0</v>
      </c>
      <c r="E104" s="25" t="s">
        <v>176</v>
      </c>
      <c r="F104" s="25" t="s">
        <v>175</v>
      </c>
      <c r="G104" s="25" t="s">
        <v>177</v>
      </c>
      <c r="H104" s="8" t="s">
        <v>1</v>
      </c>
      <c r="I104" s="24" t="s">
        <v>2</v>
      </c>
    </row>
    <row r="105" spans="1:9" ht="23.25" customHeight="1">
      <c r="A105" s="5">
        <v>41</v>
      </c>
      <c r="B105" s="17" t="s">
        <v>99</v>
      </c>
      <c r="C105" s="14">
        <v>1955</v>
      </c>
      <c r="D105" s="8" t="s">
        <v>17</v>
      </c>
      <c r="E105" s="25">
        <v>6.12</v>
      </c>
      <c r="F105" s="25" t="s">
        <v>178</v>
      </c>
      <c r="G105" s="25">
        <f>E105-F105</f>
        <v>6.12</v>
      </c>
      <c r="H105" s="5">
        <v>1</v>
      </c>
      <c r="I105" s="23">
        <v>50</v>
      </c>
    </row>
    <row r="106" spans="1:9" ht="22.5" customHeight="1">
      <c r="A106" s="5">
        <v>40</v>
      </c>
      <c r="B106" s="17" t="s">
        <v>36</v>
      </c>
      <c r="C106" s="18">
        <v>1955</v>
      </c>
      <c r="D106" s="17" t="s">
        <v>3</v>
      </c>
      <c r="E106" s="25">
        <v>7.12</v>
      </c>
      <c r="F106" s="25" t="s">
        <v>178</v>
      </c>
      <c r="G106" s="25">
        <f>E106-F106</f>
        <v>7.12</v>
      </c>
      <c r="H106" s="5">
        <v>2</v>
      </c>
      <c r="I106" s="5">
        <v>45</v>
      </c>
    </row>
    <row r="107" spans="1:9" ht="24" customHeight="1">
      <c r="A107" s="5">
        <v>42</v>
      </c>
      <c r="B107" s="17" t="s">
        <v>37</v>
      </c>
      <c r="C107" s="14">
        <v>1954</v>
      </c>
      <c r="D107" s="32" t="s">
        <v>18</v>
      </c>
      <c r="E107" s="25" t="s">
        <v>179</v>
      </c>
      <c r="F107" s="25" t="s">
        <v>178</v>
      </c>
      <c r="G107" s="25"/>
      <c r="H107" s="5"/>
      <c r="I107" s="5"/>
    </row>
    <row r="108" spans="1:9" ht="20.25" customHeight="1">
      <c r="A108" s="11" t="s">
        <v>248</v>
      </c>
      <c r="B108" s="3" t="s">
        <v>236</v>
      </c>
      <c r="C108" s="1">
        <v>1948</v>
      </c>
      <c r="D108" s="3"/>
      <c r="E108" s="25">
        <v>7.43</v>
      </c>
      <c r="F108" s="25" t="s">
        <v>178</v>
      </c>
      <c r="G108" s="25">
        <f>E108-F108</f>
        <v>7.43</v>
      </c>
      <c r="H108" s="5" t="s">
        <v>233</v>
      </c>
      <c r="I108" s="5"/>
    </row>
    <row r="109" spans="1:9" ht="19.5" customHeight="1">
      <c r="A109" s="5">
        <v>43</v>
      </c>
      <c r="B109" s="19" t="s">
        <v>165</v>
      </c>
      <c r="C109" s="18">
        <v>1957</v>
      </c>
      <c r="D109" s="43"/>
      <c r="E109" s="25">
        <v>5.12</v>
      </c>
      <c r="F109" s="25" t="s">
        <v>178</v>
      </c>
      <c r="G109" s="25">
        <f>E109-F109</f>
        <v>5.12</v>
      </c>
      <c r="H109" s="5" t="s">
        <v>233</v>
      </c>
      <c r="I109" s="5"/>
    </row>
    <row r="110" spans="1:9" ht="19.5" customHeight="1">
      <c r="A110" s="5"/>
      <c r="B110" s="4"/>
      <c r="C110" s="5"/>
      <c r="D110" s="5"/>
      <c r="E110" s="25"/>
      <c r="F110" s="25"/>
      <c r="G110" s="25"/>
      <c r="H110" s="5"/>
      <c r="I110" s="5"/>
    </row>
    <row r="111" spans="1:9" ht="19.5" customHeight="1">
      <c r="A111" s="5"/>
      <c r="B111" s="40"/>
      <c r="C111" s="40"/>
      <c r="D111" s="40"/>
      <c r="E111" s="25"/>
      <c r="F111" s="25"/>
      <c r="G111" s="25"/>
      <c r="H111" s="5"/>
      <c r="I111" s="5"/>
    </row>
    <row r="112" spans="1:9" ht="19.5" customHeight="1">
      <c r="A112" s="5"/>
      <c r="B112" s="40"/>
      <c r="C112" s="40"/>
      <c r="D112" s="40"/>
      <c r="E112" s="25"/>
      <c r="F112" s="25"/>
      <c r="G112" s="25"/>
      <c r="H112" s="5"/>
      <c r="I112" s="5"/>
    </row>
    <row r="113" spans="1:9" ht="19.5" customHeight="1">
      <c r="A113" s="5"/>
      <c r="B113" s="40"/>
      <c r="C113" s="40"/>
      <c r="D113" s="40"/>
      <c r="E113" s="25"/>
      <c r="F113" s="25"/>
      <c r="G113" s="25"/>
      <c r="H113" s="5"/>
      <c r="I113" s="5"/>
    </row>
    <row r="114" spans="1:9" ht="19.5" customHeight="1">
      <c r="A114" s="5"/>
      <c r="B114" s="4"/>
      <c r="C114" s="65" t="s">
        <v>13</v>
      </c>
      <c r="D114" s="66"/>
      <c r="E114" s="25"/>
      <c r="F114" s="25"/>
      <c r="G114" s="25"/>
      <c r="H114" s="5"/>
      <c r="I114" s="5"/>
    </row>
    <row r="115" spans="1:9" ht="19.5" customHeight="1">
      <c r="A115" s="5"/>
      <c r="B115" s="4"/>
      <c r="C115" s="67" t="s">
        <v>170</v>
      </c>
      <c r="D115" s="67"/>
      <c r="E115" s="28"/>
      <c r="F115" s="28"/>
      <c r="G115" s="28"/>
      <c r="H115" s="5"/>
      <c r="I115" s="5"/>
    </row>
    <row r="116" spans="1:9" ht="39" customHeight="1">
      <c r="A116" s="5" t="s">
        <v>9</v>
      </c>
      <c r="B116" s="23" t="s">
        <v>14</v>
      </c>
      <c r="C116" s="5" t="s">
        <v>12</v>
      </c>
      <c r="D116" s="10" t="s">
        <v>0</v>
      </c>
      <c r="E116" s="25" t="s">
        <v>176</v>
      </c>
      <c r="F116" s="25" t="s">
        <v>175</v>
      </c>
      <c r="G116" s="25" t="s">
        <v>177</v>
      </c>
      <c r="H116" s="8" t="s">
        <v>1</v>
      </c>
      <c r="I116" s="24" t="s">
        <v>2</v>
      </c>
    </row>
    <row r="117" spans="1:9" ht="39" customHeight="1">
      <c r="A117" s="5">
        <v>44</v>
      </c>
      <c r="B117" s="17" t="s">
        <v>68</v>
      </c>
      <c r="C117" s="14">
        <v>1990</v>
      </c>
      <c r="D117" s="32" t="s">
        <v>11</v>
      </c>
      <c r="E117" s="25">
        <v>53.41</v>
      </c>
      <c r="F117" s="25">
        <v>45</v>
      </c>
      <c r="G117" s="25">
        <f>E117-F117</f>
        <v>8.409999999999997</v>
      </c>
      <c r="H117" s="5">
        <v>1</v>
      </c>
      <c r="I117" s="14">
        <v>50</v>
      </c>
    </row>
    <row r="118" spans="1:9" ht="19.5" customHeight="1">
      <c r="A118" s="5">
        <v>52</v>
      </c>
      <c r="B118" s="35" t="s">
        <v>166</v>
      </c>
      <c r="C118" s="14">
        <v>1991</v>
      </c>
      <c r="D118" s="44" t="s">
        <v>167</v>
      </c>
      <c r="E118" s="25">
        <v>55.48</v>
      </c>
      <c r="F118" s="25">
        <v>45</v>
      </c>
      <c r="G118" s="25">
        <f>E118-F118</f>
        <v>10.479999999999997</v>
      </c>
      <c r="H118" s="5">
        <v>2</v>
      </c>
      <c r="I118" s="5">
        <v>45</v>
      </c>
    </row>
    <row r="119" spans="1:9" ht="24.75" customHeight="1">
      <c r="A119" s="5">
        <v>45</v>
      </c>
      <c r="B119" s="19" t="s">
        <v>104</v>
      </c>
      <c r="C119" s="18">
        <v>1992</v>
      </c>
      <c r="D119" s="19" t="s">
        <v>3</v>
      </c>
      <c r="E119" s="25">
        <v>55.5</v>
      </c>
      <c r="F119" s="25">
        <v>45</v>
      </c>
      <c r="G119" s="25">
        <f>E119-F119</f>
        <v>10.5</v>
      </c>
      <c r="H119" s="5">
        <v>3</v>
      </c>
      <c r="I119" s="5">
        <v>40</v>
      </c>
    </row>
    <row r="120" spans="1:9" ht="19.5" customHeight="1">
      <c r="A120" s="5">
        <v>46</v>
      </c>
      <c r="B120" s="19" t="s">
        <v>101</v>
      </c>
      <c r="C120" s="18">
        <v>1990</v>
      </c>
      <c r="D120" s="19" t="s">
        <v>17</v>
      </c>
      <c r="E120" s="25">
        <v>59.05</v>
      </c>
      <c r="F120" s="25">
        <v>45</v>
      </c>
      <c r="G120" s="25">
        <f>E120-F120</f>
        <v>14.049999999999997</v>
      </c>
      <c r="H120" s="5">
        <v>4</v>
      </c>
      <c r="I120" s="5">
        <v>36</v>
      </c>
    </row>
    <row r="121" spans="1:9" ht="26.25" customHeight="1">
      <c r="A121" s="5">
        <v>51</v>
      </c>
      <c r="B121" s="17" t="s">
        <v>163</v>
      </c>
      <c r="C121" s="14">
        <v>1994</v>
      </c>
      <c r="D121" s="32" t="s">
        <v>78</v>
      </c>
      <c r="E121" s="25">
        <v>59.11</v>
      </c>
      <c r="F121" s="25">
        <v>45</v>
      </c>
      <c r="G121" s="25">
        <f>E121-F121</f>
        <v>14.11</v>
      </c>
      <c r="H121" s="5">
        <v>5</v>
      </c>
      <c r="I121" s="5">
        <v>33</v>
      </c>
    </row>
    <row r="122" spans="1:9" ht="19.5" customHeight="1">
      <c r="A122" s="5">
        <v>47</v>
      </c>
      <c r="B122" s="17" t="s">
        <v>127</v>
      </c>
      <c r="C122" s="14">
        <v>1993</v>
      </c>
      <c r="D122" s="32" t="s">
        <v>11</v>
      </c>
      <c r="E122" s="25" t="s">
        <v>180</v>
      </c>
      <c r="F122" s="25">
        <v>45</v>
      </c>
      <c r="G122" s="25"/>
      <c r="H122" s="5"/>
      <c r="I122" s="5"/>
    </row>
    <row r="123" spans="1:9" ht="19.5" customHeight="1">
      <c r="A123" s="5">
        <v>48</v>
      </c>
      <c r="B123" s="17" t="s">
        <v>141</v>
      </c>
      <c r="C123" s="14">
        <v>1990</v>
      </c>
      <c r="D123" s="32" t="s">
        <v>7</v>
      </c>
      <c r="E123" s="25" t="s">
        <v>180</v>
      </c>
      <c r="F123" s="25">
        <v>45</v>
      </c>
      <c r="G123" s="25"/>
      <c r="H123" s="5"/>
      <c r="I123" s="5"/>
    </row>
    <row r="124" spans="1:9" ht="19.5" customHeight="1">
      <c r="A124" s="5">
        <v>49</v>
      </c>
      <c r="B124" s="19" t="s">
        <v>142</v>
      </c>
      <c r="C124" s="18">
        <v>1993</v>
      </c>
      <c r="D124" s="19" t="s">
        <v>7</v>
      </c>
      <c r="E124" s="25" t="s">
        <v>180</v>
      </c>
      <c r="F124" s="25">
        <v>45</v>
      </c>
      <c r="G124" s="25"/>
      <c r="H124" s="5"/>
      <c r="I124" s="5"/>
    </row>
    <row r="125" spans="1:9" ht="19.5" customHeight="1">
      <c r="A125" s="5">
        <v>50</v>
      </c>
      <c r="B125" s="17" t="s">
        <v>158</v>
      </c>
      <c r="C125" s="14">
        <v>1993</v>
      </c>
      <c r="D125" s="32" t="s">
        <v>154</v>
      </c>
      <c r="E125" s="25" t="s">
        <v>180</v>
      </c>
      <c r="F125" s="25">
        <v>45</v>
      </c>
      <c r="G125" s="25"/>
      <c r="H125" s="5"/>
      <c r="I125" s="5"/>
    </row>
    <row r="126" spans="1:9" ht="19.5" customHeight="1">
      <c r="A126" s="5"/>
      <c r="B126" s="4"/>
      <c r="C126" s="5"/>
      <c r="D126" s="8"/>
      <c r="E126" s="25"/>
      <c r="F126" s="25"/>
      <c r="G126" s="25"/>
      <c r="H126" s="5"/>
      <c r="I126" s="5"/>
    </row>
    <row r="127" spans="1:9" ht="19.5" customHeight="1">
      <c r="A127" s="5"/>
      <c r="B127" s="4"/>
      <c r="C127" s="5"/>
      <c r="D127" s="8"/>
      <c r="E127" s="25"/>
      <c r="F127" s="25"/>
      <c r="G127" s="25"/>
      <c r="H127" s="5"/>
      <c r="I127" s="5"/>
    </row>
    <row r="128" spans="1:9" ht="19.5" customHeight="1">
      <c r="A128" s="5"/>
      <c r="B128" s="4"/>
      <c r="C128" s="67" t="s">
        <v>171</v>
      </c>
      <c r="D128" s="67"/>
      <c r="E128" s="25"/>
      <c r="F128" s="25"/>
      <c r="G128" s="25"/>
      <c r="H128" s="5"/>
      <c r="I128" s="5"/>
    </row>
    <row r="129" spans="1:9" ht="39" customHeight="1">
      <c r="A129" s="5" t="s">
        <v>9</v>
      </c>
      <c r="B129" s="23" t="s">
        <v>14</v>
      </c>
      <c r="C129" s="5" t="s">
        <v>12</v>
      </c>
      <c r="D129" s="10" t="s">
        <v>0</v>
      </c>
      <c r="E129" s="25" t="s">
        <v>176</v>
      </c>
      <c r="F129" s="25" t="s">
        <v>175</v>
      </c>
      <c r="G129" s="25" t="s">
        <v>177</v>
      </c>
      <c r="H129" s="8" t="s">
        <v>1</v>
      </c>
      <c r="I129" s="24" t="s">
        <v>2</v>
      </c>
    </row>
    <row r="130" spans="1:9" ht="39" customHeight="1">
      <c r="A130" s="5">
        <v>62</v>
      </c>
      <c r="B130" s="17" t="s">
        <v>82</v>
      </c>
      <c r="C130" s="14">
        <v>1989</v>
      </c>
      <c r="D130" s="32" t="s">
        <v>4</v>
      </c>
      <c r="E130" s="25">
        <v>49.45</v>
      </c>
      <c r="F130" s="25">
        <v>42</v>
      </c>
      <c r="G130" s="25">
        <f aca="true" t="shared" si="7" ref="G130:G143">E130-F130</f>
        <v>7.450000000000003</v>
      </c>
      <c r="H130" s="5">
        <v>1</v>
      </c>
      <c r="I130" s="14">
        <v>50</v>
      </c>
    </row>
    <row r="131" spans="1:9" ht="19.5" customHeight="1">
      <c r="A131" s="5">
        <v>53</v>
      </c>
      <c r="B131" s="17" t="s">
        <v>39</v>
      </c>
      <c r="C131" s="14">
        <v>1987</v>
      </c>
      <c r="D131" s="32" t="s">
        <v>6</v>
      </c>
      <c r="E131" s="25">
        <v>50.04</v>
      </c>
      <c r="F131" s="25">
        <v>42</v>
      </c>
      <c r="G131" s="25">
        <f t="shared" si="7"/>
        <v>8.04</v>
      </c>
      <c r="H131" s="5">
        <v>2</v>
      </c>
      <c r="I131" s="5">
        <v>45</v>
      </c>
    </row>
    <row r="132" spans="1:9" ht="20.25" customHeight="1">
      <c r="A132" s="5">
        <v>55</v>
      </c>
      <c r="B132" s="17" t="s">
        <v>69</v>
      </c>
      <c r="C132" s="14">
        <v>1985</v>
      </c>
      <c r="D132" s="32" t="s">
        <v>11</v>
      </c>
      <c r="E132" s="25">
        <v>50.05</v>
      </c>
      <c r="F132" s="25">
        <v>42</v>
      </c>
      <c r="G132" s="25">
        <f t="shared" si="7"/>
        <v>8.049999999999997</v>
      </c>
      <c r="H132" s="5">
        <v>3</v>
      </c>
      <c r="I132" s="5">
        <v>40</v>
      </c>
    </row>
    <row r="133" spans="1:9" ht="19.5" customHeight="1">
      <c r="A133" s="5">
        <v>57</v>
      </c>
      <c r="B133" s="17" t="s">
        <v>83</v>
      </c>
      <c r="C133" s="14">
        <v>1983</v>
      </c>
      <c r="D133" s="32" t="s">
        <v>4</v>
      </c>
      <c r="E133" s="25">
        <v>50.23</v>
      </c>
      <c r="F133" s="25">
        <v>42</v>
      </c>
      <c r="G133" s="25">
        <f t="shared" si="7"/>
        <v>8.229999999999997</v>
      </c>
      <c r="H133" s="5">
        <v>4</v>
      </c>
      <c r="I133" s="5">
        <v>36</v>
      </c>
    </row>
    <row r="134" spans="1:9" ht="19.5" customHeight="1">
      <c r="A134" s="5">
        <v>54</v>
      </c>
      <c r="B134" s="19" t="s">
        <v>100</v>
      </c>
      <c r="C134" s="18">
        <v>1989</v>
      </c>
      <c r="D134" s="3" t="s">
        <v>17</v>
      </c>
      <c r="E134" s="25">
        <v>50.31</v>
      </c>
      <c r="F134" s="25">
        <v>42</v>
      </c>
      <c r="G134" s="25">
        <f t="shared" si="7"/>
        <v>8.310000000000002</v>
      </c>
      <c r="H134" s="5">
        <v>5</v>
      </c>
      <c r="I134" s="5">
        <v>33</v>
      </c>
    </row>
    <row r="135" spans="1:9" ht="21" customHeight="1">
      <c r="A135" s="5">
        <v>66</v>
      </c>
      <c r="B135" s="19" t="s">
        <v>139</v>
      </c>
      <c r="C135" s="18">
        <v>1987</v>
      </c>
      <c r="D135" s="19" t="s">
        <v>5</v>
      </c>
      <c r="E135" s="25">
        <v>52.1</v>
      </c>
      <c r="F135" s="25">
        <v>42</v>
      </c>
      <c r="G135" s="25">
        <f t="shared" si="7"/>
        <v>10.100000000000001</v>
      </c>
      <c r="H135" s="5">
        <v>6</v>
      </c>
      <c r="I135" s="5">
        <v>31</v>
      </c>
    </row>
    <row r="136" spans="1:9" ht="19.5" customHeight="1">
      <c r="A136" s="5">
        <v>64</v>
      </c>
      <c r="B136" s="19" t="s">
        <v>102</v>
      </c>
      <c r="C136" s="18">
        <v>1984</v>
      </c>
      <c r="D136" s="19" t="s">
        <v>8</v>
      </c>
      <c r="E136" s="25">
        <v>52.11</v>
      </c>
      <c r="F136" s="25">
        <v>42</v>
      </c>
      <c r="G136" s="25">
        <f t="shared" si="7"/>
        <v>10.11</v>
      </c>
      <c r="H136" s="5">
        <v>7</v>
      </c>
      <c r="I136" s="5">
        <v>30</v>
      </c>
    </row>
    <row r="137" spans="1:9" ht="19.5" customHeight="1">
      <c r="A137" s="5">
        <v>58</v>
      </c>
      <c r="B137" s="17" t="s">
        <v>230</v>
      </c>
      <c r="C137" s="14">
        <v>1983</v>
      </c>
      <c r="D137" s="32" t="s">
        <v>22</v>
      </c>
      <c r="E137" s="25">
        <v>52.56</v>
      </c>
      <c r="F137" s="25">
        <v>42</v>
      </c>
      <c r="G137" s="25">
        <f t="shared" si="7"/>
        <v>10.560000000000002</v>
      </c>
      <c r="H137" s="5">
        <v>8</v>
      </c>
      <c r="I137" s="5">
        <v>29</v>
      </c>
    </row>
    <row r="138" spans="1:9" ht="19.5" customHeight="1">
      <c r="A138" s="5">
        <v>67</v>
      </c>
      <c r="B138" s="19" t="s">
        <v>149</v>
      </c>
      <c r="C138" s="18">
        <v>1988</v>
      </c>
      <c r="D138" s="19" t="s">
        <v>150</v>
      </c>
      <c r="E138" s="25">
        <v>53.51</v>
      </c>
      <c r="F138" s="25">
        <v>42</v>
      </c>
      <c r="G138" s="25">
        <f t="shared" si="7"/>
        <v>11.509999999999998</v>
      </c>
      <c r="H138" s="5">
        <v>9</v>
      </c>
      <c r="I138" s="5">
        <v>28</v>
      </c>
    </row>
    <row r="139" spans="1:9" ht="19.5" customHeight="1">
      <c r="A139" s="5">
        <v>60</v>
      </c>
      <c r="B139" s="17" t="s">
        <v>38</v>
      </c>
      <c r="C139" s="14">
        <v>1988</v>
      </c>
      <c r="D139" s="32" t="s">
        <v>20</v>
      </c>
      <c r="E139" s="27">
        <v>53.52</v>
      </c>
      <c r="F139" s="25">
        <v>42</v>
      </c>
      <c r="G139" s="25">
        <f t="shared" si="7"/>
        <v>11.520000000000003</v>
      </c>
      <c r="H139" s="5">
        <v>10</v>
      </c>
      <c r="I139" s="5">
        <v>27</v>
      </c>
    </row>
    <row r="140" spans="1:9" ht="19.5" customHeight="1">
      <c r="A140" s="5">
        <v>59</v>
      </c>
      <c r="B140" s="17" t="s">
        <v>147</v>
      </c>
      <c r="C140" s="14">
        <v>1986</v>
      </c>
      <c r="D140" s="32" t="s">
        <v>66</v>
      </c>
      <c r="E140" s="25">
        <v>54.42</v>
      </c>
      <c r="F140" s="25">
        <v>42</v>
      </c>
      <c r="G140" s="25">
        <f t="shared" si="7"/>
        <v>12.420000000000002</v>
      </c>
      <c r="H140" s="5">
        <v>11</v>
      </c>
      <c r="I140" s="5">
        <v>26</v>
      </c>
    </row>
    <row r="141" spans="1:9" ht="19.5" customHeight="1">
      <c r="A141" s="5">
        <v>63</v>
      </c>
      <c r="B141" s="19" t="s">
        <v>103</v>
      </c>
      <c r="C141" s="18">
        <v>1983</v>
      </c>
      <c r="D141" s="19" t="s">
        <v>8</v>
      </c>
      <c r="E141" s="25">
        <v>55.13</v>
      </c>
      <c r="F141" s="25">
        <v>42</v>
      </c>
      <c r="G141" s="25">
        <f t="shared" si="7"/>
        <v>13.130000000000003</v>
      </c>
      <c r="H141" s="5">
        <v>12</v>
      </c>
      <c r="I141" s="5">
        <v>25</v>
      </c>
    </row>
    <row r="142" spans="1:9" ht="19.5" customHeight="1">
      <c r="A142" s="5">
        <v>61</v>
      </c>
      <c r="B142" s="17" t="s">
        <v>96</v>
      </c>
      <c r="C142" s="14">
        <v>1985</v>
      </c>
      <c r="D142" s="32" t="s">
        <v>10</v>
      </c>
      <c r="E142" s="25">
        <v>55.55</v>
      </c>
      <c r="F142" s="25">
        <v>42</v>
      </c>
      <c r="G142" s="25">
        <f t="shared" si="7"/>
        <v>13.549999999999997</v>
      </c>
      <c r="H142" s="5">
        <v>13</v>
      </c>
      <c r="I142" s="5">
        <v>24</v>
      </c>
    </row>
    <row r="143" spans="1:9" ht="19.5" customHeight="1">
      <c r="A143" s="5">
        <v>65</v>
      </c>
      <c r="B143" s="17" t="s">
        <v>151</v>
      </c>
      <c r="C143" s="14">
        <v>1984</v>
      </c>
      <c r="D143" s="17" t="s">
        <v>132</v>
      </c>
      <c r="E143" s="25">
        <v>56.34</v>
      </c>
      <c r="F143" s="25">
        <v>42</v>
      </c>
      <c r="G143" s="25">
        <f t="shared" si="7"/>
        <v>14.340000000000003</v>
      </c>
      <c r="H143" s="5">
        <v>14</v>
      </c>
      <c r="I143" s="5">
        <v>23</v>
      </c>
    </row>
    <row r="144" spans="1:9" ht="19.5" customHeight="1">
      <c r="A144" s="5">
        <v>56</v>
      </c>
      <c r="B144" s="37" t="s">
        <v>128</v>
      </c>
      <c r="C144" s="41">
        <v>1987</v>
      </c>
      <c r="D144" s="42" t="s">
        <v>11</v>
      </c>
      <c r="E144" s="25" t="s">
        <v>180</v>
      </c>
      <c r="F144" s="25">
        <v>42</v>
      </c>
      <c r="G144" s="25"/>
      <c r="H144" s="5"/>
      <c r="I144" s="5"/>
    </row>
    <row r="145" spans="1:9" ht="19.5" customHeight="1">
      <c r="A145" s="5"/>
      <c r="B145" s="40"/>
      <c r="C145" s="40"/>
      <c r="D145" s="40"/>
      <c r="E145" s="25"/>
      <c r="F145" s="25"/>
      <c r="G145" s="25"/>
      <c r="H145" s="5"/>
      <c r="I145" s="5"/>
    </row>
    <row r="146" spans="1:9" ht="19.5" customHeight="1">
      <c r="A146" s="5"/>
      <c r="B146" s="19"/>
      <c r="C146" s="19"/>
      <c r="D146" s="19"/>
      <c r="E146" s="25"/>
      <c r="F146" s="25"/>
      <c r="G146" s="25"/>
      <c r="H146" s="5"/>
      <c r="I146" s="5"/>
    </row>
    <row r="147" spans="1:9" ht="19.5" customHeight="1">
      <c r="A147" s="5"/>
      <c r="B147" s="19"/>
      <c r="C147" s="19"/>
      <c r="D147" s="19"/>
      <c r="E147" s="25"/>
      <c r="F147" s="25"/>
      <c r="G147" s="25"/>
      <c r="H147" s="5"/>
      <c r="I147" s="5"/>
    </row>
    <row r="148" spans="1:9" ht="19.5" customHeight="1">
      <c r="A148" s="5"/>
      <c r="B148" s="4"/>
      <c r="C148" s="67" t="s">
        <v>172</v>
      </c>
      <c r="D148" s="67"/>
      <c r="E148" s="25"/>
      <c r="F148" s="25"/>
      <c r="G148" s="25"/>
      <c r="H148" s="5"/>
      <c r="I148" s="5"/>
    </row>
    <row r="149" spans="1:9" ht="39.75" customHeight="1">
      <c r="A149" s="5" t="s">
        <v>9</v>
      </c>
      <c r="B149" s="23" t="s">
        <v>14</v>
      </c>
      <c r="C149" s="5" t="s">
        <v>12</v>
      </c>
      <c r="D149" s="10" t="s">
        <v>0</v>
      </c>
      <c r="E149" s="25" t="s">
        <v>176</v>
      </c>
      <c r="F149" s="25" t="s">
        <v>175</v>
      </c>
      <c r="G149" s="25" t="s">
        <v>177</v>
      </c>
      <c r="H149" s="8" t="s">
        <v>1</v>
      </c>
      <c r="I149" s="24" t="s">
        <v>2</v>
      </c>
    </row>
    <row r="150" spans="1:9" ht="39.75" customHeight="1">
      <c r="A150" s="5">
        <v>70</v>
      </c>
      <c r="B150" s="17" t="s">
        <v>40</v>
      </c>
      <c r="C150" s="14">
        <v>1982</v>
      </c>
      <c r="D150" s="8" t="s">
        <v>17</v>
      </c>
      <c r="E150" s="25">
        <v>46.3</v>
      </c>
      <c r="F150" s="25">
        <v>39</v>
      </c>
      <c r="G150" s="25">
        <f aca="true" t="shared" si="8" ref="G150:G162">E150-F150</f>
        <v>7.299999999999997</v>
      </c>
      <c r="H150" s="5">
        <v>1</v>
      </c>
      <c r="I150" s="14">
        <v>50</v>
      </c>
    </row>
    <row r="151" spans="1:9" ht="19.5" customHeight="1">
      <c r="A151" s="5">
        <v>68</v>
      </c>
      <c r="B151" s="17" t="s">
        <v>58</v>
      </c>
      <c r="C151" s="14">
        <v>1981</v>
      </c>
      <c r="D151" s="17" t="s">
        <v>3</v>
      </c>
      <c r="E151" s="25">
        <v>46.31</v>
      </c>
      <c r="F151" s="25">
        <v>39</v>
      </c>
      <c r="G151" s="25">
        <f t="shared" si="8"/>
        <v>7.310000000000002</v>
      </c>
      <c r="H151" s="5">
        <v>2</v>
      </c>
      <c r="I151" s="5">
        <v>45</v>
      </c>
    </row>
    <row r="152" spans="1:9" ht="27" customHeight="1">
      <c r="A152" s="5">
        <v>71</v>
      </c>
      <c r="B152" s="17" t="s">
        <v>43</v>
      </c>
      <c r="C152" s="14">
        <v>1979</v>
      </c>
      <c r="D152" s="17" t="s">
        <v>5</v>
      </c>
      <c r="E152" s="27">
        <v>46.38</v>
      </c>
      <c r="F152" s="25">
        <v>39</v>
      </c>
      <c r="G152" s="25">
        <f t="shared" si="8"/>
        <v>7.380000000000003</v>
      </c>
      <c r="H152" s="5">
        <v>3</v>
      </c>
      <c r="I152" s="5">
        <v>40</v>
      </c>
    </row>
    <row r="153" spans="1:9" ht="19.5" customHeight="1">
      <c r="A153" s="5">
        <v>76</v>
      </c>
      <c r="B153" s="32" t="s">
        <v>109</v>
      </c>
      <c r="C153" s="14">
        <v>1979</v>
      </c>
      <c r="D153" s="59" t="s">
        <v>110</v>
      </c>
      <c r="E153" s="25">
        <v>47.23</v>
      </c>
      <c r="F153" s="25">
        <v>39</v>
      </c>
      <c r="G153" s="25">
        <f t="shared" si="8"/>
        <v>8.229999999999997</v>
      </c>
      <c r="H153" s="5">
        <v>4</v>
      </c>
      <c r="I153" s="5">
        <v>36</v>
      </c>
    </row>
    <row r="154" spans="1:9" ht="20.25" customHeight="1">
      <c r="A154" s="5">
        <v>69</v>
      </c>
      <c r="B154" s="17" t="s">
        <v>44</v>
      </c>
      <c r="C154" s="14">
        <v>1979</v>
      </c>
      <c r="D154" s="17" t="s">
        <v>4</v>
      </c>
      <c r="E154" s="25">
        <v>47.24</v>
      </c>
      <c r="F154" s="25">
        <v>39</v>
      </c>
      <c r="G154" s="25">
        <f t="shared" si="8"/>
        <v>8.240000000000002</v>
      </c>
      <c r="H154" s="5">
        <v>5</v>
      </c>
      <c r="I154" s="5">
        <v>33</v>
      </c>
    </row>
    <row r="155" spans="1:9" ht="24" customHeight="1">
      <c r="A155" s="5">
        <v>74</v>
      </c>
      <c r="B155" s="17" t="s">
        <v>42</v>
      </c>
      <c r="C155" s="14">
        <v>1981</v>
      </c>
      <c r="D155" s="32" t="s">
        <v>11</v>
      </c>
      <c r="E155" s="25">
        <v>48.11</v>
      </c>
      <c r="F155" s="25">
        <v>39</v>
      </c>
      <c r="G155" s="25">
        <f t="shared" si="8"/>
        <v>9.11</v>
      </c>
      <c r="H155" s="5">
        <v>6</v>
      </c>
      <c r="I155" s="5">
        <v>31</v>
      </c>
    </row>
    <row r="156" spans="1:9" ht="19.5" customHeight="1">
      <c r="A156" s="5">
        <v>73</v>
      </c>
      <c r="B156" s="17" t="s">
        <v>41</v>
      </c>
      <c r="C156" s="14">
        <v>1980</v>
      </c>
      <c r="D156" s="17" t="s">
        <v>11</v>
      </c>
      <c r="E156" s="25">
        <v>48.35</v>
      </c>
      <c r="F156" s="25">
        <v>39</v>
      </c>
      <c r="G156" s="25">
        <f t="shared" si="8"/>
        <v>9.350000000000001</v>
      </c>
      <c r="H156" s="5">
        <v>7</v>
      </c>
      <c r="I156" s="5">
        <v>30</v>
      </c>
    </row>
    <row r="157" spans="1:9" ht="24" customHeight="1">
      <c r="A157" s="5">
        <v>72</v>
      </c>
      <c r="B157" s="80" t="s">
        <v>45</v>
      </c>
      <c r="C157" s="14">
        <v>1979</v>
      </c>
      <c r="D157" s="17" t="s">
        <v>11</v>
      </c>
      <c r="E157" s="25">
        <v>49.21</v>
      </c>
      <c r="F157" s="25">
        <v>39</v>
      </c>
      <c r="G157" s="25">
        <f t="shared" si="8"/>
        <v>10.21</v>
      </c>
      <c r="H157" s="5">
        <v>8</v>
      </c>
      <c r="I157" s="5">
        <v>29</v>
      </c>
    </row>
    <row r="158" spans="1:9" ht="19.5" customHeight="1">
      <c r="A158" s="5">
        <v>77</v>
      </c>
      <c r="B158" s="81" t="s">
        <v>138</v>
      </c>
      <c r="C158" s="41">
        <v>1977</v>
      </c>
      <c r="D158" s="37" t="s">
        <v>20</v>
      </c>
      <c r="E158" s="25">
        <v>49.44</v>
      </c>
      <c r="F158" s="25">
        <v>39</v>
      </c>
      <c r="G158" s="25">
        <f t="shared" si="8"/>
        <v>10.439999999999998</v>
      </c>
      <c r="H158" s="5">
        <v>9</v>
      </c>
      <c r="I158" s="5">
        <v>28</v>
      </c>
    </row>
    <row r="159" spans="1:9" ht="27" customHeight="1">
      <c r="A159" s="5">
        <v>80</v>
      </c>
      <c r="B159" s="19" t="s">
        <v>136</v>
      </c>
      <c r="C159" s="18">
        <v>1982</v>
      </c>
      <c r="D159" s="19" t="s">
        <v>132</v>
      </c>
      <c r="E159" s="25">
        <v>50.54</v>
      </c>
      <c r="F159" s="25">
        <v>39</v>
      </c>
      <c r="G159" s="25">
        <f t="shared" si="8"/>
        <v>11.54</v>
      </c>
      <c r="H159" s="5">
        <v>10</v>
      </c>
      <c r="I159" s="5">
        <v>27</v>
      </c>
    </row>
    <row r="160" spans="1:9" ht="19.5" customHeight="1">
      <c r="A160" s="5">
        <v>78</v>
      </c>
      <c r="B160" s="17" t="s">
        <v>46</v>
      </c>
      <c r="C160" s="14">
        <v>1978</v>
      </c>
      <c r="D160" s="17" t="s">
        <v>20</v>
      </c>
      <c r="E160" s="25">
        <v>51.09</v>
      </c>
      <c r="F160" s="25">
        <v>39</v>
      </c>
      <c r="G160" s="25">
        <f t="shared" si="8"/>
        <v>12.090000000000003</v>
      </c>
      <c r="H160" s="5">
        <v>11</v>
      </c>
      <c r="I160" s="5">
        <v>26</v>
      </c>
    </row>
    <row r="161" spans="1:9" ht="19.5" customHeight="1">
      <c r="A161" s="5">
        <v>75</v>
      </c>
      <c r="B161" s="17" t="s">
        <v>76</v>
      </c>
      <c r="C161" s="14">
        <v>1982</v>
      </c>
      <c r="D161" s="32" t="s">
        <v>25</v>
      </c>
      <c r="E161" s="25">
        <v>52.43</v>
      </c>
      <c r="F161" s="25">
        <v>39</v>
      </c>
      <c r="G161" s="25">
        <f t="shared" si="8"/>
        <v>13.43</v>
      </c>
      <c r="H161" s="5">
        <v>12</v>
      </c>
      <c r="I161" s="5">
        <v>25</v>
      </c>
    </row>
    <row r="162" spans="1:9" ht="19.5" customHeight="1">
      <c r="A162" s="5">
        <v>79</v>
      </c>
      <c r="B162" s="17" t="s">
        <v>148</v>
      </c>
      <c r="C162" s="14">
        <v>1981</v>
      </c>
      <c r="D162" s="17" t="s">
        <v>66</v>
      </c>
      <c r="E162" s="25">
        <v>57.07</v>
      </c>
      <c r="F162" s="25">
        <v>39</v>
      </c>
      <c r="G162" s="25">
        <f t="shared" si="8"/>
        <v>18.07</v>
      </c>
      <c r="H162" s="5">
        <v>13</v>
      </c>
      <c r="I162" s="5">
        <v>24</v>
      </c>
    </row>
    <row r="163" spans="1:9" ht="19.5" customHeight="1">
      <c r="A163" s="5">
        <v>81</v>
      </c>
      <c r="B163" s="17" t="s">
        <v>159</v>
      </c>
      <c r="C163" s="14">
        <v>1982</v>
      </c>
      <c r="D163" s="37" t="s">
        <v>154</v>
      </c>
      <c r="E163" s="25" t="s">
        <v>180</v>
      </c>
      <c r="F163" s="25">
        <v>39</v>
      </c>
      <c r="G163" s="25"/>
      <c r="H163" s="5"/>
      <c r="I163" s="5"/>
    </row>
    <row r="164" spans="1:9" ht="19.5" customHeight="1">
      <c r="A164" s="5"/>
      <c r="B164" s="23"/>
      <c r="C164" s="5"/>
      <c r="D164" s="10"/>
      <c r="E164" s="25"/>
      <c r="F164" s="25"/>
      <c r="G164" s="25"/>
      <c r="H164" s="5"/>
      <c r="I164" s="5"/>
    </row>
    <row r="165" spans="1:9" ht="19.5" customHeight="1">
      <c r="A165" s="5"/>
      <c r="B165" s="3"/>
      <c r="C165" s="3"/>
      <c r="D165" s="3"/>
      <c r="E165" s="25"/>
      <c r="F165" s="25"/>
      <c r="G165" s="25"/>
      <c r="H165" s="5"/>
      <c r="I165" s="5"/>
    </row>
    <row r="166" spans="1:9" ht="19.5" customHeight="1">
      <c r="A166" s="5"/>
      <c r="B166" s="4"/>
      <c r="C166" s="4"/>
      <c r="D166" s="5"/>
      <c r="E166" s="25"/>
      <c r="F166" s="25"/>
      <c r="G166" s="25"/>
      <c r="H166" s="5"/>
      <c r="I166" s="5"/>
    </row>
    <row r="167" spans="1:9" ht="19.5" customHeight="1">
      <c r="A167" s="5"/>
      <c r="B167" s="4"/>
      <c r="C167" s="65" t="s">
        <v>173</v>
      </c>
      <c r="D167" s="66"/>
      <c r="E167" s="25"/>
      <c r="F167" s="25"/>
      <c r="G167" s="25"/>
      <c r="H167" s="5"/>
      <c r="I167" s="5"/>
    </row>
    <row r="168" spans="1:9" ht="33.75" customHeight="1">
      <c r="A168" s="5" t="s">
        <v>9</v>
      </c>
      <c r="B168" s="23" t="s">
        <v>14</v>
      </c>
      <c r="C168" s="5" t="s">
        <v>12</v>
      </c>
      <c r="D168" s="10" t="s">
        <v>0</v>
      </c>
      <c r="E168" s="25" t="s">
        <v>176</v>
      </c>
      <c r="F168" s="25" t="s">
        <v>175</v>
      </c>
      <c r="G168" s="25" t="s">
        <v>177</v>
      </c>
      <c r="H168" s="8" t="s">
        <v>1</v>
      </c>
      <c r="I168" s="24" t="s">
        <v>2</v>
      </c>
    </row>
    <row r="169" spans="1:9" ht="33.75" customHeight="1">
      <c r="A169" s="5">
        <v>82</v>
      </c>
      <c r="B169" s="17" t="s">
        <v>80</v>
      </c>
      <c r="C169" s="14">
        <v>1973</v>
      </c>
      <c r="D169" s="17" t="s">
        <v>6</v>
      </c>
      <c r="E169" s="25">
        <v>43.18</v>
      </c>
      <c r="F169" s="25">
        <v>36</v>
      </c>
      <c r="G169" s="25">
        <f>E169-F169</f>
        <v>7.18</v>
      </c>
      <c r="H169" s="5">
        <v>1</v>
      </c>
      <c r="I169" s="23">
        <v>50</v>
      </c>
    </row>
    <row r="170" spans="1:9" ht="19.5" customHeight="1">
      <c r="A170" s="5">
        <v>84</v>
      </c>
      <c r="B170" s="17" t="s">
        <v>47</v>
      </c>
      <c r="C170" s="14">
        <v>1973</v>
      </c>
      <c r="D170" s="17" t="s">
        <v>8</v>
      </c>
      <c r="E170" s="25">
        <v>45.03</v>
      </c>
      <c r="F170" s="25">
        <v>36</v>
      </c>
      <c r="G170" s="25">
        <f>E170-F170</f>
        <v>9.030000000000001</v>
      </c>
      <c r="H170" s="5">
        <v>2</v>
      </c>
      <c r="I170" s="23">
        <v>45</v>
      </c>
    </row>
    <row r="171" spans="1:9" ht="22.5" customHeight="1">
      <c r="A171" s="5">
        <v>83</v>
      </c>
      <c r="B171" s="19" t="s">
        <v>120</v>
      </c>
      <c r="C171" s="18">
        <v>1977</v>
      </c>
      <c r="D171" s="19" t="s">
        <v>22</v>
      </c>
      <c r="E171" s="25">
        <v>49.24</v>
      </c>
      <c r="F171" s="25">
        <v>36</v>
      </c>
      <c r="G171" s="25">
        <f>E171-F171</f>
        <v>13.240000000000002</v>
      </c>
      <c r="H171" s="5">
        <v>3</v>
      </c>
      <c r="I171" s="5">
        <v>40</v>
      </c>
    </row>
    <row r="172" spans="1:9" ht="24.75" customHeight="1">
      <c r="A172" s="5">
        <v>85</v>
      </c>
      <c r="B172" s="17" t="s">
        <v>164</v>
      </c>
      <c r="C172" s="14">
        <v>1976</v>
      </c>
      <c r="D172" s="17" t="s">
        <v>78</v>
      </c>
      <c r="E172" s="25">
        <v>52.32</v>
      </c>
      <c r="F172" s="25">
        <v>36</v>
      </c>
      <c r="G172" s="25">
        <f>E172-F172</f>
        <v>16.32</v>
      </c>
      <c r="H172" s="5">
        <v>4</v>
      </c>
      <c r="I172" s="5">
        <v>36</v>
      </c>
    </row>
    <row r="173" spans="1:9" ht="18" customHeight="1">
      <c r="A173" s="5"/>
      <c r="B173" s="23"/>
      <c r="C173" s="5"/>
      <c r="D173" s="10"/>
      <c r="E173" s="25"/>
      <c r="F173" s="25"/>
      <c r="G173" s="25"/>
      <c r="H173" s="5"/>
      <c r="I173" s="5"/>
    </row>
    <row r="174" spans="1:9" ht="25.5" customHeight="1">
      <c r="A174" s="5"/>
      <c r="B174" s="3"/>
      <c r="C174" s="3"/>
      <c r="D174" s="3"/>
      <c r="E174" s="25"/>
      <c r="F174" s="25"/>
      <c r="G174" s="25"/>
      <c r="H174" s="5"/>
      <c r="I174" s="5"/>
    </row>
    <row r="175" spans="1:9" ht="19.5" customHeight="1">
      <c r="A175" s="5"/>
      <c r="B175" s="40"/>
      <c r="C175" s="40"/>
      <c r="D175" s="40"/>
      <c r="E175" s="25"/>
      <c r="F175" s="25"/>
      <c r="G175" s="25"/>
      <c r="H175" s="5"/>
      <c r="I175" s="5"/>
    </row>
    <row r="176" spans="1:9" ht="19.5" customHeight="1">
      <c r="A176" s="3"/>
      <c r="B176" s="3"/>
      <c r="C176" s="3"/>
      <c r="D176" s="3"/>
      <c r="E176" s="25"/>
      <c r="F176" s="25"/>
      <c r="G176" s="25"/>
      <c r="H176" s="5"/>
      <c r="I176" s="5"/>
    </row>
    <row r="177" spans="1:9" ht="19.5" customHeight="1">
      <c r="A177" s="5"/>
      <c r="B177" s="4"/>
      <c r="C177" s="5"/>
      <c r="D177" s="4"/>
      <c r="E177" s="25"/>
      <c r="F177" s="25"/>
      <c r="G177" s="25"/>
      <c r="H177" s="5"/>
      <c r="I177" s="5"/>
    </row>
    <row r="178" spans="1:9" ht="19.5" customHeight="1">
      <c r="A178" s="5"/>
      <c r="B178" s="3"/>
      <c r="C178" s="3"/>
      <c r="D178" s="3"/>
      <c r="E178" s="25"/>
      <c r="F178" s="25"/>
      <c r="G178" s="25"/>
      <c r="H178" s="5"/>
      <c r="I178" s="5"/>
    </row>
    <row r="179" spans="1:9" ht="19.5" customHeight="1">
      <c r="A179" s="5"/>
      <c r="B179" s="4"/>
      <c r="C179" s="5"/>
      <c r="D179" s="4"/>
      <c r="E179" s="25"/>
      <c r="F179" s="25"/>
      <c r="G179" s="25"/>
      <c r="H179" s="5"/>
      <c r="I179" s="5"/>
    </row>
    <row r="180" spans="1:9" ht="19.5" customHeight="1">
      <c r="A180" s="5"/>
      <c r="B180" s="4"/>
      <c r="C180" s="65" t="s">
        <v>174</v>
      </c>
      <c r="D180" s="66"/>
      <c r="E180" s="25"/>
      <c r="F180" s="25"/>
      <c r="G180" s="25"/>
      <c r="H180" s="5"/>
      <c r="I180" s="5"/>
    </row>
    <row r="181" spans="1:9" ht="38.25" customHeight="1">
      <c r="A181" s="5" t="s">
        <v>9</v>
      </c>
      <c r="B181" s="23" t="s">
        <v>14</v>
      </c>
      <c r="C181" s="5" t="s">
        <v>12</v>
      </c>
      <c r="D181" s="10" t="s">
        <v>0</v>
      </c>
      <c r="E181" s="25" t="s">
        <v>176</v>
      </c>
      <c r="F181" s="25" t="s">
        <v>175</v>
      </c>
      <c r="G181" s="25" t="s">
        <v>177</v>
      </c>
      <c r="H181" s="8" t="s">
        <v>1</v>
      </c>
      <c r="I181" s="24" t="s">
        <v>2</v>
      </c>
    </row>
    <row r="182" spans="1:9" ht="38.25" customHeight="1">
      <c r="A182" s="5">
        <v>88</v>
      </c>
      <c r="B182" s="17" t="s">
        <v>129</v>
      </c>
      <c r="C182" s="14">
        <v>1972</v>
      </c>
      <c r="D182" s="17" t="s">
        <v>11</v>
      </c>
      <c r="E182" s="25">
        <v>42.13</v>
      </c>
      <c r="F182" s="25">
        <v>33</v>
      </c>
      <c r="G182" s="25">
        <f aca="true" t="shared" si="9" ref="G182:G188">E182-F182</f>
        <v>9.130000000000003</v>
      </c>
      <c r="H182" s="5">
        <v>1</v>
      </c>
      <c r="I182" s="23">
        <v>50</v>
      </c>
    </row>
    <row r="183" spans="1:9" ht="20.25" customHeight="1">
      <c r="A183" s="5">
        <v>86</v>
      </c>
      <c r="B183" s="19" t="s">
        <v>152</v>
      </c>
      <c r="C183" s="18">
        <v>1971</v>
      </c>
      <c r="D183" s="19" t="s">
        <v>6</v>
      </c>
      <c r="E183" s="25">
        <v>42.22</v>
      </c>
      <c r="F183" s="25">
        <v>33</v>
      </c>
      <c r="G183" s="25">
        <f t="shared" si="9"/>
        <v>9.219999999999999</v>
      </c>
      <c r="H183" s="5">
        <v>2</v>
      </c>
      <c r="I183" s="23">
        <v>45</v>
      </c>
    </row>
    <row r="184" spans="1:9" ht="25.5" customHeight="1">
      <c r="A184" s="5">
        <v>91</v>
      </c>
      <c r="B184" s="17" t="s">
        <v>160</v>
      </c>
      <c r="C184" s="14">
        <v>1971</v>
      </c>
      <c r="D184" s="17" t="s">
        <v>154</v>
      </c>
      <c r="E184" s="25">
        <v>43.46</v>
      </c>
      <c r="F184" s="25">
        <v>33</v>
      </c>
      <c r="G184" s="25">
        <f t="shared" si="9"/>
        <v>10.46</v>
      </c>
      <c r="H184" s="5">
        <v>3</v>
      </c>
      <c r="I184" s="5">
        <v>40</v>
      </c>
    </row>
    <row r="185" spans="1:9" ht="25.5" customHeight="1">
      <c r="A185" s="5">
        <v>90</v>
      </c>
      <c r="B185" s="19" t="s">
        <v>130</v>
      </c>
      <c r="C185" s="18">
        <v>1971</v>
      </c>
      <c r="D185" s="19" t="s">
        <v>11</v>
      </c>
      <c r="E185" s="25">
        <v>44.07</v>
      </c>
      <c r="F185" s="25">
        <v>33</v>
      </c>
      <c r="G185" s="25">
        <f t="shared" si="9"/>
        <v>11.07</v>
      </c>
      <c r="H185" s="5">
        <v>4</v>
      </c>
      <c r="I185" s="5">
        <v>36</v>
      </c>
    </row>
    <row r="186" spans="1:9" ht="21.75" customHeight="1">
      <c r="A186" s="5">
        <v>87</v>
      </c>
      <c r="B186" s="17" t="s">
        <v>73</v>
      </c>
      <c r="C186" s="14">
        <v>1972</v>
      </c>
      <c r="D186" s="17" t="s">
        <v>71</v>
      </c>
      <c r="E186" s="25">
        <v>47.46</v>
      </c>
      <c r="F186" s="25">
        <v>33</v>
      </c>
      <c r="G186" s="25">
        <f t="shared" si="9"/>
        <v>14.46</v>
      </c>
      <c r="H186" s="5">
        <v>5</v>
      </c>
      <c r="I186" s="5">
        <v>33</v>
      </c>
    </row>
    <row r="187" spans="1:9" ht="19.5" customHeight="1">
      <c r="A187" s="5">
        <v>112</v>
      </c>
      <c r="B187" s="17" t="s">
        <v>226</v>
      </c>
      <c r="C187" s="14"/>
      <c r="D187" s="17"/>
      <c r="E187" s="25">
        <v>40.32</v>
      </c>
      <c r="F187" s="25">
        <v>33</v>
      </c>
      <c r="G187" s="25">
        <f t="shared" si="9"/>
        <v>7.32</v>
      </c>
      <c r="H187" s="5" t="s">
        <v>227</v>
      </c>
      <c r="I187" s="5"/>
    </row>
    <row r="188" spans="1:9" ht="19.5" customHeight="1">
      <c r="A188" s="5">
        <v>113</v>
      </c>
      <c r="B188" s="19" t="s">
        <v>228</v>
      </c>
      <c r="C188" s="18">
        <v>1968</v>
      </c>
      <c r="D188" s="19" t="s">
        <v>229</v>
      </c>
      <c r="E188" s="25">
        <v>43.07</v>
      </c>
      <c r="F188" s="25">
        <v>33</v>
      </c>
      <c r="G188" s="25">
        <f t="shared" si="9"/>
        <v>10.07</v>
      </c>
      <c r="H188" s="5" t="s">
        <v>227</v>
      </c>
      <c r="I188" s="5"/>
    </row>
    <row r="189" spans="1:9" ht="19.5" customHeight="1">
      <c r="A189" s="5">
        <v>89</v>
      </c>
      <c r="B189" s="19" t="s">
        <v>121</v>
      </c>
      <c r="C189" s="18">
        <v>1970</v>
      </c>
      <c r="D189" s="19" t="s">
        <v>22</v>
      </c>
      <c r="E189" s="25" t="s">
        <v>180</v>
      </c>
      <c r="F189" s="25">
        <v>33</v>
      </c>
      <c r="G189" s="25"/>
      <c r="H189" s="5"/>
      <c r="I189" s="5"/>
    </row>
    <row r="190" spans="1:9" ht="19.5" customHeight="1">
      <c r="A190" s="5"/>
      <c r="B190" s="4"/>
      <c r="C190" s="5"/>
      <c r="D190" s="5"/>
      <c r="E190" s="25"/>
      <c r="F190" s="25"/>
      <c r="G190" s="25"/>
      <c r="H190" s="5"/>
      <c r="I190" s="5"/>
    </row>
    <row r="191" spans="1:9" ht="19.5" customHeight="1">
      <c r="A191" s="5"/>
      <c r="B191" s="4"/>
      <c r="C191" s="5"/>
      <c r="D191" s="5"/>
      <c r="E191" s="25"/>
      <c r="F191" s="25"/>
      <c r="G191" s="25"/>
      <c r="H191" s="5"/>
      <c r="I191" s="5"/>
    </row>
    <row r="192" spans="1:9" ht="19.5" customHeight="1">
      <c r="A192" s="5"/>
      <c r="B192" s="4"/>
      <c r="C192" s="65" t="s">
        <v>89</v>
      </c>
      <c r="D192" s="66"/>
      <c r="E192" s="25"/>
      <c r="F192" s="25"/>
      <c r="G192" s="25"/>
      <c r="H192" s="5"/>
      <c r="I192" s="5"/>
    </row>
    <row r="193" spans="1:9" ht="37.5" customHeight="1">
      <c r="A193" s="5" t="s">
        <v>9</v>
      </c>
      <c r="B193" s="23" t="s">
        <v>14</v>
      </c>
      <c r="C193" s="5" t="s">
        <v>12</v>
      </c>
      <c r="D193" s="10" t="s">
        <v>0</v>
      </c>
      <c r="E193" s="25" t="s">
        <v>176</v>
      </c>
      <c r="F193" s="25" t="s">
        <v>175</v>
      </c>
      <c r="G193" s="25" t="s">
        <v>177</v>
      </c>
      <c r="H193" s="8" t="s">
        <v>1</v>
      </c>
      <c r="I193" s="24" t="s">
        <v>2</v>
      </c>
    </row>
    <row r="194" spans="1:9" ht="37.5" customHeight="1">
      <c r="A194" s="5">
        <v>93</v>
      </c>
      <c r="B194" s="17" t="s">
        <v>50</v>
      </c>
      <c r="C194" s="18">
        <v>1963</v>
      </c>
      <c r="D194" s="17" t="s">
        <v>7</v>
      </c>
      <c r="E194" s="25">
        <v>27.11</v>
      </c>
      <c r="F194" s="25">
        <v>24</v>
      </c>
      <c r="G194" s="25">
        <f>E194-F194</f>
        <v>3.1099999999999994</v>
      </c>
      <c r="H194" s="5">
        <v>1</v>
      </c>
      <c r="I194" s="23">
        <v>50</v>
      </c>
    </row>
    <row r="195" spans="1:9" ht="26.25" customHeight="1">
      <c r="A195" s="5">
        <v>94</v>
      </c>
      <c r="B195" s="17" t="s">
        <v>48</v>
      </c>
      <c r="C195" s="14">
        <v>1967</v>
      </c>
      <c r="D195" s="17" t="s">
        <v>3</v>
      </c>
      <c r="E195" s="25">
        <v>28.46</v>
      </c>
      <c r="F195" s="25">
        <v>24</v>
      </c>
      <c r="G195" s="25">
        <f>E195-F195</f>
        <v>4.460000000000001</v>
      </c>
      <c r="H195" s="5">
        <v>2</v>
      </c>
      <c r="I195" s="23">
        <v>45</v>
      </c>
    </row>
    <row r="196" spans="1:9" ht="21.75" customHeight="1">
      <c r="A196" s="5">
        <v>95</v>
      </c>
      <c r="B196" s="37" t="s">
        <v>137</v>
      </c>
      <c r="C196" s="18">
        <v>1963</v>
      </c>
      <c r="D196" s="19" t="s">
        <v>132</v>
      </c>
      <c r="E196" s="25">
        <v>30.07</v>
      </c>
      <c r="F196" s="25">
        <v>24</v>
      </c>
      <c r="G196" s="25">
        <f>E196-F196</f>
        <v>6.07</v>
      </c>
      <c r="H196" s="5">
        <v>3</v>
      </c>
      <c r="I196" s="5">
        <v>40</v>
      </c>
    </row>
    <row r="197" spans="1:9" ht="19.5" customHeight="1">
      <c r="A197" s="5">
        <v>92</v>
      </c>
      <c r="B197" s="19" t="s">
        <v>105</v>
      </c>
      <c r="C197" s="18">
        <v>1967</v>
      </c>
      <c r="D197" s="19" t="s">
        <v>106</v>
      </c>
      <c r="E197" s="25" t="s">
        <v>180</v>
      </c>
      <c r="F197" s="25">
        <v>24</v>
      </c>
      <c r="G197" s="25"/>
      <c r="H197" s="5"/>
      <c r="I197" s="5"/>
    </row>
    <row r="198" spans="1:9" ht="18.75" customHeight="1">
      <c r="A198" s="5"/>
      <c r="B198" s="40"/>
      <c r="C198" s="40"/>
      <c r="D198" s="40"/>
      <c r="E198" s="25"/>
      <c r="F198" s="25"/>
      <c r="G198" s="25"/>
      <c r="H198" s="5"/>
      <c r="I198" s="5"/>
    </row>
    <row r="199" spans="1:9" ht="19.5" customHeight="1">
      <c r="A199" s="5"/>
      <c r="B199" s="40"/>
      <c r="C199" s="40"/>
      <c r="D199" s="40"/>
      <c r="E199" s="25"/>
      <c r="F199" s="25"/>
      <c r="G199" s="25"/>
      <c r="H199" s="5"/>
      <c r="I199" s="5"/>
    </row>
    <row r="200" spans="1:9" ht="19.5" customHeight="1">
      <c r="A200" s="5"/>
      <c r="B200" s="40"/>
      <c r="C200" s="40"/>
      <c r="D200" s="40"/>
      <c r="E200" s="25"/>
      <c r="F200" s="25"/>
      <c r="G200" s="25"/>
      <c r="H200" s="5"/>
      <c r="I200" s="5"/>
    </row>
    <row r="201" spans="1:9" ht="19.5" customHeight="1">
      <c r="A201" s="5"/>
      <c r="B201" s="17"/>
      <c r="C201" s="14"/>
      <c r="D201" s="14"/>
      <c r="E201" s="25"/>
      <c r="F201" s="25"/>
      <c r="G201" s="25"/>
      <c r="H201" s="5"/>
      <c r="I201" s="5"/>
    </row>
    <row r="202" spans="1:9" ht="27" customHeight="1">
      <c r="A202" s="5"/>
      <c r="B202" s="4"/>
      <c r="C202" s="65" t="s">
        <v>92</v>
      </c>
      <c r="D202" s="66"/>
      <c r="E202" s="25"/>
      <c r="F202" s="25"/>
      <c r="G202" s="25"/>
      <c r="H202" s="5"/>
      <c r="I202" s="5"/>
    </row>
    <row r="203" spans="1:9" ht="38.25" customHeight="1">
      <c r="A203" s="5" t="s">
        <v>9</v>
      </c>
      <c r="B203" s="23" t="s">
        <v>14</v>
      </c>
      <c r="C203" s="5" t="s">
        <v>12</v>
      </c>
      <c r="D203" s="10" t="s">
        <v>0</v>
      </c>
      <c r="E203" s="25" t="s">
        <v>176</v>
      </c>
      <c r="F203" s="25" t="s">
        <v>175</v>
      </c>
      <c r="G203" s="25" t="s">
        <v>177</v>
      </c>
      <c r="H203" s="8" t="s">
        <v>1</v>
      </c>
      <c r="I203" s="24" t="s">
        <v>2</v>
      </c>
    </row>
    <row r="204" spans="1:9" ht="38.25" customHeight="1">
      <c r="A204" s="5">
        <v>96</v>
      </c>
      <c r="B204" s="17" t="s">
        <v>51</v>
      </c>
      <c r="C204" s="18">
        <v>1961</v>
      </c>
      <c r="D204" s="17" t="s">
        <v>3</v>
      </c>
      <c r="E204" s="25">
        <v>24.12</v>
      </c>
      <c r="F204" s="25">
        <v>21</v>
      </c>
      <c r="G204" s="25">
        <f aca="true" t="shared" si="10" ref="G204:G209">E204-F204</f>
        <v>3.120000000000001</v>
      </c>
      <c r="H204" s="5">
        <v>1</v>
      </c>
      <c r="I204" s="23">
        <v>50</v>
      </c>
    </row>
    <row r="205" spans="1:9" ht="23.25" customHeight="1">
      <c r="A205" s="5">
        <v>97</v>
      </c>
      <c r="B205" s="17" t="s">
        <v>49</v>
      </c>
      <c r="C205" s="18">
        <v>1962</v>
      </c>
      <c r="D205" s="17" t="s">
        <v>22</v>
      </c>
      <c r="E205" s="25">
        <v>24.13</v>
      </c>
      <c r="F205" s="25">
        <v>21</v>
      </c>
      <c r="G205" s="25">
        <f t="shared" si="10"/>
        <v>3.129999999999999</v>
      </c>
      <c r="H205" s="5">
        <v>2</v>
      </c>
      <c r="I205" s="23">
        <v>45</v>
      </c>
    </row>
    <row r="206" spans="1:9" ht="24" customHeight="1">
      <c r="A206" s="5">
        <v>98</v>
      </c>
      <c r="B206" s="17" t="s">
        <v>161</v>
      </c>
      <c r="C206" s="14">
        <v>1961</v>
      </c>
      <c r="D206" s="17" t="s">
        <v>154</v>
      </c>
      <c r="E206" s="25">
        <v>25.1</v>
      </c>
      <c r="F206" s="25">
        <v>21</v>
      </c>
      <c r="G206" s="25">
        <f t="shared" si="10"/>
        <v>4.100000000000001</v>
      </c>
      <c r="H206" s="5">
        <v>3</v>
      </c>
      <c r="I206" s="5">
        <v>40</v>
      </c>
    </row>
    <row r="207" spans="1:9" ht="27" customHeight="1">
      <c r="A207" s="5">
        <v>101</v>
      </c>
      <c r="B207" s="17" t="s">
        <v>72</v>
      </c>
      <c r="C207" s="18">
        <v>1962</v>
      </c>
      <c r="D207" s="17" t="s">
        <v>71</v>
      </c>
      <c r="E207" s="25">
        <v>26.1</v>
      </c>
      <c r="F207" s="25">
        <v>21</v>
      </c>
      <c r="G207" s="25">
        <f t="shared" si="10"/>
        <v>5.100000000000001</v>
      </c>
      <c r="H207" s="5">
        <v>4</v>
      </c>
      <c r="I207" s="5">
        <v>36</v>
      </c>
    </row>
    <row r="208" spans="1:9" ht="22.5" customHeight="1">
      <c r="A208" s="5">
        <v>99</v>
      </c>
      <c r="B208" s="19" t="s">
        <v>77</v>
      </c>
      <c r="C208" s="18">
        <v>1958</v>
      </c>
      <c r="D208" s="19" t="s">
        <v>78</v>
      </c>
      <c r="E208" s="25">
        <v>27.03</v>
      </c>
      <c r="F208" s="25">
        <v>21</v>
      </c>
      <c r="G208" s="25">
        <f t="shared" si="10"/>
        <v>6.030000000000001</v>
      </c>
      <c r="H208" s="5">
        <v>5</v>
      </c>
      <c r="I208" s="5">
        <v>33</v>
      </c>
    </row>
    <row r="209" spans="1:9" ht="23.25" customHeight="1">
      <c r="A209" s="5">
        <v>100</v>
      </c>
      <c r="B209" s="17" t="s">
        <v>63</v>
      </c>
      <c r="C209" s="14">
        <v>1960</v>
      </c>
      <c r="D209" s="4" t="s">
        <v>17</v>
      </c>
      <c r="E209" s="25">
        <v>27.57</v>
      </c>
      <c r="F209" s="25">
        <v>21</v>
      </c>
      <c r="G209" s="25">
        <f t="shared" si="10"/>
        <v>6.57</v>
      </c>
      <c r="H209" s="5">
        <v>6</v>
      </c>
      <c r="I209" s="5">
        <v>31</v>
      </c>
    </row>
    <row r="210" spans="1:9" ht="19.5" customHeight="1">
      <c r="A210" s="5"/>
      <c r="B210" s="23"/>
      <c r="C210" s="5"/>
      <c r="D210" s="10"/>
      <c r="E210" s="25"/>
      <c r="F210" s="25"/>
      <c r="G210" s="25"/>
      <c r="H210" s="5"/>
      <c r="I210" s="5"/>
    </row>
    <row r="211" spans="1:9" ht="19.5" customHeight="1">
      <c r="A211" s="5"/>
      <c r="B211" s="4"/>
      <c r="C211" s="5"/>
      <c r="D211" s="4"/>
      <c r="E211" s="25"/>
      <c r="F211" s="25"/>
      <c r="G211" s="25"/>
      <c r="H211" s="5"/>
      <c r="I211" s="5"/>
    </row>
    <row r="212" spans="1:9" ht="19.5" customHeight="1">
      <c r="A212" s="5"/>
      <c r="B212" s="40"/>
      <c r="C212" s="40"/>
      <c r="D212" s="40"/>
      <c r="E212" s="25"/>
      <c r="F212" s="25"/>
      <c r="G212" s="25"/>
      <c r="H212" s="5"/>
      <c r="I212" s="5"/>
    </row>
    <row r="213" spans="1:9" ht="19.5" customHeight="1">
      <c r="A213" s="5"/>
      <c r="B213" s="3"/>
      <c r="C213" s="3"/>
      <c r="D213" s="3"/>
      <c r="E213" s="25"/>
      <c r="F213" s="25"/>
      <c r="G213" s="25"/>
      <c r="H213" s="5"/>
      <c r="I213" s="5"/>
    </row>
    <row r="214" spans="1:9" ht="19.5" customHeight="1">
      <c r="A214" s="5"/>
      <c r="B214" s="40"/>
      <c r="C214" s="40"/>
      <c r="D214" s="40"/>
      <c r="E214" s="25"/>
      <c r="F214" s="25"/>
      <c r="G214" s="25"/>
      <c r="H214" s="5"/>
      <c r="I214" s="5"/>
    </row>
    <row r="215" spans="1:9" ht="19.5" customHeight="1">
      <c r="A215" s="5"/>
      <c r="B215" s="19"/>
      <c r="C215" s="19"/>
      <c r="D215" s="19"/>
      <c r="E215" s="25"/>
      <c r="F215" s="25"/>
      <c r="G215" s="25"/>
      <c r="H215" s="5"/>
      <c r="I215" s="5"/>
    </row>
    <row r="216" spans="1:9" ht="19.5" customHeight="1">
      <c r="A216" s="5"/>
      <c r="B216" s="3"/>
      <c r="C216" s="3"/>
      <c r="D216" s="3"/>
      <c r="E216" s="25"/>
      <c r="F216" s="25"/>
      <c r="G216" s="25"/>
      <c r="H216" s="5"/>
      <c r="I216" s="5"/>
    </row>
    <row r="217" spans="1:9" ht="19.5" customHeight="1">
      <c r="A217" s="5"/>
      <c r="B217" s="4"/>
      <c r="C217" s="67" t="s">
        <v>93</v>
      </c>
      <c r="D217" s="67"/>
      <c r="E217" s="25"/>
      <c r="F217" s="25"/>
      <c r="G217" s="25"/>
      <c r="H217" s="5"/>
      <c r="I217" s="5"/>
    </row>
    <row r="218" spans="1:9" ht="40.5" customHeight="1">
      <c r="A218" s="5" t="s">
        <v>9</v>
      </c>
      <c r="B218" s="23" t="s">
        <v>14</v>
      </c>
      <c r="C218" s="5" t="s">
        <v>12</v>
      </c>
      <c r="D218" s="10" t="s">
        <v>0</v>
      </c>
      <c r="E218" s="25" t="s">
        <v>176</v>
      </c>
      <c r="F218" s="25" t="s">
        <v>175</v>
      </c>
      <c r="G218" s="25" t="s">
        <v>177</v>
      </c>
      <c r="H218" s="8" t="s">
        <v>1</v>
      </c>
      <c r="I218" s="24" t="s">
        <v>2</v>
      </c>
    </row>
    <row r="219" spans="1:9" ht="40.5" customHeight="1">
      <c r="A219" s="13">
        <v>102</v>
      </c>
      <c r="B219" s="17" t="s">
        <v>52</v>
      </c>
      <c r="C219" s="14">
        <v>1956</v>
      </c>
      <c r="D219" s="17" t="s">
        <v>66</v>
      </c>
      <c r="E219" s="25">
        <v>21.15</v>
      </c>
      <c r="F219" s="25">
        <v>18</v>
      </c>
      <c r="G219" s="25">
        <f aca="true" t="shared" si="11" ref="G219:G225">E219-F219</f>
        <v>3.1499999999999986</v>
      </c>
      <c r="H219" s="5">
        <v>1</v>
      </c>
      <c r="I219" s="23">
        <v>50</v>
      </c>
    </row>
    <row r="220" spans="1:9" ht="19.5" customHeight="1">
      <c r="A220" s="13">
        <v>111</v>
      </c>
      <c r="B220" s="20" t="s">
        <v>162</v>
      </c>
      <c r="C220" s="21">
        <v>1956</v>
      </c>
      <c r="D220" s="22" t="s">
        <v>154</v>
      </c>
      <c r="E220" s="27">
        <v>21.42</v>
      </c>
      <c r="F220" s="25">
        <v>18</v>
      </c>
      <c r="G220" s="25">
        <f t="shared" si="11"/>
        <v>3.4200000000000017</v>
      </c>
      <c r="H220" s="5">
        <v>2</v>
      </c>
      <c r="I220" s="23">
        <v>45</v>
      </c>
    </row>
    <row r="221" spans="1:9" ht="24.75" customHeight="1">
      <c r="A221" s="12">
        <v>109</v>
      </c>
      <c r="B221" s="17" t="s">
        <v>53</v>
      </c>
      <c r="C221" s="14">
        <v>1957</v>
      </c>
      <c r="D221" s="17" t="s">
        <v>22</v>
      </c>
      <c r="E221" s="27">
        <v>22.21</v>
      </c>
      <c r="F221" s="25">
        <v>18</v>
      </c>
      <c r="G221" s="25">
        <f t="shared" si="11"/>
        <v>4.210000000000001</v>
      </c>
      <c r="H221" s="5">
        <v>3</v>
      </c>
      <c r="I221" s="5">
        <v>40</v>
      </c>
    </row>
    <row r="222" spans="1:9" ht="21" customHeight="1">
      <c r="A222" s="12">
        <v>103</v>
      </c>
      <c r="B222" s="38" t="s">
        <v>54</v>
      </c>
      <c r="C222" s="39">
        <v>1955</v>
      </c>
      <c r="D222" s="38" t="s">
        <v>18</v>
      </c>
      <c r="E222" s="25">
        <v>22.42</v>
      </c>
      <c r="F222" s="25">
        <v>18</v>
      </c>
      <c r="G222" s="25">
        <f t="shared" si="11"/>
        <v>4.420000000000002</v>
      </c>
      <c r="H222" s="5">
        <v>4</v>
      </c>
      <c r="I222" s="5">
        <v>36</v>
      </c>
    </row>
    <row r="223" spans="1:9" ht="24.75" customHeight="1">
      <c r="A223" s="13">
        <v>105</v>
      </c>
      <c r="B223" s="38" t="s">
        <v>55</v>
      </c>
      <c r="C223" s="39">
        <v>1947</v>
      </c>
      <c r="D223" s="38" t="s">
        <v>3</v>
      </c>
      <c r="E223" s="25">
        <v>23.27</v>
      </c>
      <c r="F223" s="25">
        <v>18</v>
      </c>
      <c r="G223" s="25">
        <f t="shared" si="11"/>
        <v>5.27</v>
      </c>
      <c r="H223" s="5">
        <v>5</v>
      </c>
      <c r="I223" s="5">
        <v>33</v>
      </c>
    </row>
    <row r="224" spans="1:9" ht="23.25" customHeight="1">
      <c r="A224" s="12">
        <v>106</v>
      </c>
      <c r="B224" s="17" t="s">
        <v>70</v>
      </c>
      <c r="C224" s="14">
        <v>1956</v>
      </c>
      <c r="D224" s="17" t="s">
        <v>71</v>
      </c>
      <c r="E224" s="27">
        <v>24.38</v>
      </c>
      <c r="F224" s="25">
        <v>18</v>
      </c>
      <c r="G224" s="25">
        <f t="shared" si="11"/>
        <v>6.379999999999999</v>
      </c>
      <c r="H224" s="5">
        <v>6</v>
      </c>
      <c r="I224" s="5">
        <v>31</v>
      </c>
    </row>
    <row r="225" spans="1:9" ht="19.5" customHeight="1">
      <c r="A225" s="13">
        <v>107</v>
      </c>
      <c r="B225" s="20" t="s">
        <v>122</v>
      </c>
      <c r="C225" s="21">
        <v>1957</v>
      </c>
      <c r="D225" s="22" t="s">
        <v>71</v>
      </c>
      <c r="E225" s="27">
        <v>27.2</v>
      </c>
      <c r="F225" s="25">
        <v>18</v>
      </c>
      <c r="G225" s="25">
        <f t="shared" si="11"/>
        <v>9.2</v>
      </c>
      <c r="H225" s="5">
        <v>7</v>
      </c>
      <c r="I225" s="13">
        <v>30</v>
      </c>
    </row>
    <row r="226" spans="1:9" ht="19.5" customHeight="1">
      <c r="A226" s="13">
        <v>104</v>
      </c>
      <c r="B226" s="20" t="s">
        <v>97</v>
      </c>
      <c r="C226" s="21">
        <v>1956</v>
      </c>
      <c r="D226" s="22" t="s">
        <v>10</v>
      </c>
      <c r="E226" s="27" t="s">
        <v>180</v>
      </c>
      <c r="F226" s="25">
        <v>18</v>
      </c>
      <c r="G226" s="25"/>
      <c r="H226" s="13"/>
      <c r="I226" s="13"/>
    </row>
    <row r="227" spans="1:9" ht="19.5" customHeight="1">
      <c r="A227" s="13">
        <v>108</v>
      </c>
      <c r="B227" s="20" t="s">
        <v>62</v>
      </c>
      <c r="C227" s="21">
        <v>1955</v>
      </c>
      <c r="D227" s="22" t="s">
        <v>18</v>
      </c>
      <c r="E227" s="27" t="s">
        <v>180</v>
      </c>
      <c r="F227" s="25">
        <v>18</v>
      </c>
      <c r="G227" s="25"/>
      <c r="H227" s="13"/>
      <c r="I227" s="13"/>
    </row>
    <row r="228" spans="1:9" ht="19.5" customHeight="1">
      <c r="A228" s="13">
        <v>110</v>
      </c>
      <c r="B228" s="20" t="s">
        <v>140</v>
      </c>
      <c r="C228" s="21">
        <v>1956</v>
      </c>
      <c r="D228" s="22" t="s">
        <v>7</v>
      </c>
      <c r="E228" s="27" t="s">
        <v>180</v>
      </c>
      <c r="F228" s="25">
        <v>18</v>
      </c>
      <c r="G228" s="25"/>
      <c r="H228" s="13"/>
      <c r="I228" s="13"/>
    </row>
    <row r="229" spans="1:9" ht="19.5" customHeight="1">
      <c r="A229" s="13"/>
      <c r="B229" s="40"/>
      <c r="C229" s="40"/>
      <c r="D229" s="40"/>
      <c r="E229" s="27"/>
      <c r="F229" s="25"/>
      <c r="G229" s="25"/>
      <c r="H229" s="13"/>
      <c r="I229" s="13"/>
    </row>
    <row r="230" spans="1:9" ht="19.5" customHeight="1">
      <c r="A230" s="5"/>
      <c r="B230" s="40"/>
      <c r="C230" s="40"/>
      <c r="D230" s="40"/>
      <c r="E230" s="25"/>
      <c r="F230" s="25"/>
      <c r="G230" s="25"/>
      <c r="H230" s="13"/>
      <c r="I230" s="13"/>
    </row>
    <row r="231" spans="1:9" ht="19.5" customHeight="1">
      <c r="A231" s="13"/>
      <c r="B231" s="20"/>
      <c r="C231" s="21"/>
      <c r="D231" s="22"/>
      <c r="E231" s="27"/>
      <c r="F231" s="27"/>
      <c r="G231" s="27"/>
      <c r="H231" s="13"/>
      <c r="I231" s="13"/>
    </row>
    <row r="232" spans="1:9" ht="19.5" customHeight="1">
      <c r="A232" s="13"/>
      <c r="B232" s="16"/>
      <c r="C232" s="13"/>
      <c r="D232" s="15"/>
      <c r="E232" s="28"/>
      <c r="F232" s="28"/>
      <c r="G232" s="28"/>
      <c r="H232" s="16"/>
      <c r="I232" s="16"/>
    </row>
    <row r="233" spans="1:9" ht="19.5" customHeight="1">
      <c r="A233" s="64"/>
      <c r="B233" s="64"/>
      <c r="C233" s="64"/>
      <c r="D233" s="2"/>
      <c r="E233" s="29"/>
      <c r="F233" s="29"/>
      <c r="G233" s="29"/>
      <c r="H233" s="2"/>
      <c r="I233" s="2"/>
    </row>
    <row r="234" spans="1:9" ht="19.5" customHeight="1">
      <c r="A234" s="2"/>
      <c r="B234" s="2"/>
      <c r="C234" s="2"/>
      <c r="D234" s="2"/>
      <c r="E234" s="29"/>
      <c r="F234" s="29"/>
      <c r="G234" s="29"/>
      <c r="H234" s="2"/>
      <c r="I234" s="2"/>
    </row>
    <row r="235" spans="1:9" ht="19.5" customHeight="1">
      <c r="A235" s="2"/>
      <c r="B235" s="2"/>
      <c r="C235" s="2"/>
      <c r="D235" s="2"/>
      <c r="E235" s="29"/>
      <c r="F235" s="29"/>
      <c r="G235" s="29"/>
      <c r="H235" s="2"/>
      <c r="I235" s="2"/>
    </row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30.75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32.25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34.5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35.25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36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36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30.75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3" ht="82.5" customHeight="1"/>
    <row r="434" ht="12.75" customHeight="1"/>
    <row r="468" ht="12.75" customHeight="1"/>
    <row r="474" ht="78" customHeight="1"/>
    <row r="475" ht="12.75" customHeight="1"/>
  </sheetData>
  <mergeCells count="21">
    <mergeCell ref="A1:I1"/>
    <mergeCell ref="C217:D217"/>
    <mergeCell ref="C115:D115"/>
    <mergeCell ref="C114:D114"/>
    <mergeCell ref="C103:D103"/>
    <mergeCell ref="C16:D16"/>
    <mergeCell ref="C35:D35"/>
    <mergeCell ref="C50:D50"/>
    <mergeCell ref="A3:I3"/>
    <mergeCell ref="C128:D128"/>
    <mergeCell ref="C148:D148"/>
    <mergeCell ref="C167:D167"/>
    <mergeCell ref="C13:D13"/>
    <mergeCell ref="A93:I93"/>
    <mergeCell ref="C79:D79"/>
    <mergeCell ref="C68:D68"/>
    <mergeCell ref="C34:D34"/>
    <mergeCell ref="A233:C233"/>
    <mergeCell ref="C180:D180"/>
    <mergeCell ref="C192:D192"/>
    <mergeCell ref="C202:D202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  <headerFooter alignWithMargins="0">
    <oddHeader>&amp;C&amp;A</oddHeader>
    <oddFooter>&amp;C&amp;A</oddFooter>
  </headerFooter>
  <rowBreaks count="16" manualBreakCount="16">
    <brk id="14" max="6" man="1"/>
    <brk id="34" max="6" man="1"/>
    <brk id="49" max="6" man="1"/>
    <brk id="67" max="6" man="1"/>
    <brk id="78" max="6" man="1"/>
    <brk id="92" max="6" man="1"/>
    <brk id="102" max="6" man="1"/>
    <brk id="113" max="6" man="1"/>
    <brk id="127" max="6" man="1"/>
    <brk id="147" max="6" man="1"/>
    <brk id="166" max="6" man="1"/>
    <brk id="179" max="6" man="1"/>
    <brk id="191" max="6" man="1"/>
    <brk id="201" max="6" man="1"/>
    <brk id="216" max="6" man="1"/>
    <brk id="3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2017-02-05T08:15:15Z</cp:lastPrinted>
  <dcterms:created xsi:type="dcterms:W3CDTF">2008-12-17T10:05:00Z</dcterms:created>
  <dcterms:modified xsi:type="dcterms:W3CDTF">2017-02-06T02:15:23Z</dcterms:modified>
  <cp:category/>
  <cp:version/>
  <cp:contentType/>
  <cp:contentStatus/>
</cp:coreProperties>
</file>