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Ведомость объемов работ 5 граф" sheetId="1" r:id="rId1"/>
  </sheets>
  <definedNames>
    <definedName name="Constr" localSheetId="0">'Ведомость объемов работ 5 граф'!#REF!</definedName>
    <definedName name="FOT" localSheetId="0">'Ведомость объемов работ 5 граф'!#REF!</definedName>
    <definedName name="Ind" localSheetId="0">'Ведомость объемов работ 5 граф'!#REF!</definedName>
    <definedName name="Obj" localSheetId="0">'Ведомость объемов работ 5 граф'!#REF!</definedName>
    <definedName name="Obosn" localSheetId="0">'Ведомость объемов работ 5 граф'!#REF!</definedName>
    <definedName name="SmPr" localSheetId="0">'Ведомость объемов работ 5 граф'!#REF!</definedName>
    <definedName name="_xlnm.Print_Titles" localSheetId="0">'Ведомость объемов работ 5 граф'!$11:$11</definedName>
  </definedNames>
  <calcPr calcId="124519"/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<sst xmlns="http://schemas.openxmlformats.org/spreadsheetml/2006/main" count="197" uniqueCount="168">
  <si>
    <t>№ пп</t>
  </si>
  <si>
    <t>Наименование</t>
  </si>
  <si>
    <t>Ед. изм.</t>
  </si>
  <si>
    <t>Кол.</t>
  </si>
  <si>
    <t>УТВЕРЖДАЮ</t>
  </si>
  <si>
    <t>Раздел 1. Электромонтажные работы</t>
  </si>
  <si>
    <t>1</t>
  </si>
  <si>
    <t>100 м кабеля</t>
  </si>
  <si>
    <t>2</t>
  </si>
  <si>
    <t>3</t>
  </si>
  <si>
    <t>шт.</t>
  </si>
  <si>
    <t>4</t>
  </si>
  <si>
    <t>1 шт.</t>
  </si>
  <si>
    <t>5</t>
  </si>
  <si>
    <t>6</t>
  </si>
  <si>
    <t>7</t>
  </si>
  <si>
    <t>8</t>
  </si>
  <si>
    <t>Разработка грунта с погрузкой на автомобили-самосвалы экскаваторами с ковшом вместимостью: 0,25 м3, группа грунтов 2</t>
  </si>
  <si>
    <t>1000 м3 грунта</t>
  </si>
  <si>
    <t>9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</si>
  <si>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</si>
  <si>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1 т груза</t>
  </si>
  <si>
    <r>
      <t>38,4</t>
    </r>
    <r>
      <rPr>
        <i/>
        <sz val="10"/>
        <rFont val="Arial"/>
        <family val="2"/>
        <charset val="204"/>
      </rPr>
      <t xml:space="preserve">
24*1,6</t>
    </r>
  </si>
  <si>
    <t>10</t>
  </si>
  <si>
    <t>11</t>
  </si>
  <si>
    <t>12</t>
  </si>
  <si>
    <t>1 км трубопровода</t>
  </si>
  <si>
    <t>13</t>
  </si>
  <si>
    <t>14</t>
  </si>
  <si>
    <t>15</t>
  </si>
  <si>
    <t>16</t>
  </si>
  <si>
    <t>17</t>
  </si>
  <si>
    <t>18</t>
  </si>
  <si>
    <t>Бурение ям глубиной до 2 м бурильно-крановыми машинами: на тракторе, группа грунтов 2</t>
  </si>
  <si>
    <t>100 ям</t>
  </si>
  <si>
    <t>19</t>
  </si>
  <si>
    <t>100 м3 бетона и железобетона в деле</t>
  </si>
  <si>
    <t>20</t>
  </si>
  <si>
    <t>1 т опор</t>
  </si>
  <si>
    <r>
      <t>0,072</t>
    </r>
    <r>
      <rPr>
        <i/>
        <sz val="10"/>
        <rFont val="Arial"/>
        <family val="2"/>
        <charset val="204"/>
      </rPr>
      <t xml:space="preserve">
0,036*2</t>
    </r>
  </si>
  <si>
    <t>21</t>
  </si>
  <si>
    <t>22</t>
  </si>
  <si>
    <t>23</t>
  </si>
  <si>
    <t>24</t>
  </si>
  <si>
    <t>100 шт.</t>
  </si>
  <si>
    <t>25</t>
  </si>
  <si>
    <t>26</t>
  </si>
  <si>
    <t>27</t>
  </si>
  <si>
    <t>28</t>
  </si>
  <si>
    <t>29</t>
  </si>
  <si>
    <t>30</t>
  </si>
  <si>
    <t>31</t>
  </si>
  <si>
    <t>32</t>
  </si>
  <si>
    <t>100 м</t>
  </si>
  <si>
    <t>33</t>
  </si>
  <si>
    <t>34</t>
  </si>
  <si>
    <t>35</t>
  </si>
  <si>
    <t>36</t>
  </si>
  <si>
    <t>Раздел 2. Установка малых архитектурных форм</t>
  </si>
  <si>
    <t>Установка урн</t>
  </si>
  <si>
    <t>37</t>
  </si>
  <si>
    <t>Устройство фундаментов-столбов: бетонных</t>
  </si>
  <si>
    <r>
      <t>0,0006</t>
    </r>
    <r>
      <rPr>
        <i/>
        <sz val="10"/>
        <rFont val="Arial"/>
        <family val="2"/>
        <charset val="204"/>
      </rPr>
      <t xml:space="preserve">
(0,02*3) / 100</t>
    </r>
  </si>
  <si>
    <t>38</t>
  </si>
  <si>
    <t>Установка закладных деталей весом: до 4 кг</t>
  </si>
  <si>
    <t>1 т</t>
  </si>
  <si>
    <r>
      <t>0,0036</t>
    </r>
    <r>
      <rPr>
        <i/>
        <sz val="10"/>
        <rFont val="Arial"/>
        <family val="2"/>
        <charset val="204"/>
      </rPr>
      <t xml:space="preserve">
0,0012*3</t>
    </r>
  </si>
  <si>
    <t>39</t>
  </si>
  <si>
    <t>10 т конструкций</t>
  </si>
  <si>
    <r>
      <t>0,0018</t>
    </r>
    <r>
      <rPr>
        <i/>
        <sz val="10"/>
        <rFont val="Arial"/>
        <family val="2"/>
        <charset val="204"/>
      </rPr>
      <t xml:space="preserve">
(0,006*3) / 10</t>
    </r>
  </si>
  <si>
    <t>40</t>
  </si>
  <si>
    <t>Изготовление и установка скамеек</t>
  </si>
  <si>
    <t>Замена скамеек и лавочек</t>
  </si>
  <si>
    <r>
      <t>1,82</t>
    </r>
    <r>
      <rPr>
        <i/>
        <sz val="10"/>
        <rFont val="Arial"/>
        <family val="2"/>
        <charset val="204"/>
      </rPr>
      <t xml:space="preserve">
0,07*26</t>
    </r>
  </si>
  <si>
    <t>Перевозка грузов автомобилями-самосвалами грузоподъемностью 10 т, работающих вне карьера, на расстояние: до 1 км I класс груза</t>
  </si>
  <si>
    <r>
      <t>0,008</t>
    </r>
    <r>
      <rPr>
        <i/>
        <sz val="10"/>
        <rFont val="Arial"/>
        <family val="2"/>
        <charset val="204"/>
      </rPr>
      <t xml:space="preserve">
(0,02*40) / 100</t>
    </r>
  </si>
  <si>
    <r>
      <t>0,048</t>
    </r>
    <r>
      <rPr>
        <i/>
        <sz val="10"/>
        <rFont val="Arial"/>
        <family val="2"/>
        <charset val="204"/>
      </rPr>
      <t xml:space="preserve">
0,0012*40</t>
    </r>
  </si>
  <si>
    <r>
      <t>0,024</t>
    </r>
    <r>
      <rPr>
        <i/>
        <sz val="10"/>
        <rFont val="Arial"/>
        <family val="2"/>
        <charset val="204"/>
      </rPr>
      <t xml:space="preserve">
(0,006*40) / 10</t>
    </r>
  </si>
  <si>
    <t>Раздел 3. Устройство площадки</t>
  </si>
  <si>
    <t>10 м2 дерна</t>
  </si>
  <si>
    <r>
      <t>8,6</t>
    </r>
    <r>
      <rPr>
        <i/>
        <sz val="10"/>
        <rFont val="Arial"/>
        <family val="2"/>
        <charset val="204"/>
      </rPr>
      <t xml:space="preserve">
86 / 10</t>
    </r>
  </si>
  <si>
    <t>Разработка грунта с погрузкой на автомобили-самосвалы экскаваторами с ковшом вместимостью: 0,65 (0,5-1) м3, группа грунтов 2</t>
  </si>
  <si>
    <r>
      <t>0,056</t>
    </r>
    <r>
      <rPr>
        <i/>
        <sz val="10"/>
        <rFont val="Arial"/>
        <family val="2"/>
        <charset val="204"/>
      </rPr>
      <t xml:space="preserve">
(278*0,2) / 1000</t>
    </r>
  </si>
  <si>
    <r>
      <t>89,6</t>
    </r>
    <r>
      <rPr>
        <i/>
        <sz val="10"/>
        <rFont val="Arial"/>
        <family val="2"/>
        <charset val="204"/>
      </rPr>
      <t xml:space="preserve">
56*1,6</t>
    </r>
  </si>
  <si>
    <t>100 м3 материала основания (в плотном теле)</t>
  </si>
  <si>
    <r>
      <t>1,88</t>
    </r>
    <r>
      <rPr>
        <i/>
        <sz val="10"/>
        <rFont val="Arial"/>
        <family val="2"/>
        <charset val="204"/>
      </rPr>
      <t xml:space="preserve">
188 / 100</t>
    </r>
  </si>
  <si>
    <t>100 м бортового камня</t>
  </si>
  <si>
    <r>
      <t>0,77</t>
    </r>
    <r>
      <rPr>
        <i/>
        <sz val="10"/>
        <rFont val="Arial"/>
        <family val="2"/>
        <charset val="204"/>
      </rPr>
      <t xml:space="preserve">
77 / 100</t>
    </r>
  </si>
  <si>
    <r>
      <t>0,05</t>
    </r>
    <r>
      <rPr>
        <i/>
        <sz val="10"/>
        <rFont val="Arial"/>
        <family val="2"/>
        <charset val="204"/>
      </rPr>
      <t xml:space="preserve">
(4,2*2*0,6) / 100</t>
    </r>
  </si>
  <si>
    <t>Устройство подстилающих и выравнивающих слоев оснований: из песка</t>
  </si>
  <si>
    <t>10 м2</t>
  </si>
  <si>
    <r>
      <t>15,2</t>
    </r>
    <r>
      <rPr>
        <i/>
        <sz val="10"/>
        <rFont val="Arial"/>
        <family val="2"/>
        <charset val="204"/>
      </rPr>
      <t xml:space="preserve">
152 / 10</t>
    </r>
  </si>
  <si>
    <t>1 м реза</t>
  </si>
  <si>
    <t>Раздел 4. Озеленение</t>
  </si>
  <si>
    <t>Пересадка ели</t>
  </si>
  <si>
    <t>Заготовка деревьев и кустарников с комом земли в мягкой упаковке размером: 1,0x1,0x0,6 м</t>
  </si>
  <si>
    <t>10 деревьев или кустарников</t>
  </si>
  <si>
    <r>
      <t>0,1</t>
    </r>
    <r>
      <rPr>
        <i/>
        <sz val="10"/>
        <rFont val="Arial"/>
        <family val="2"/>
        <charset val="204"/>
      </rPr>
      <t xml:space="preserve">
1 / 10</t>
    </r>
  </si>
  <si>
    <t>Подготовка стандартных посадочных мест для деревьев и кустарников с круглым комом земли механизированным способом размером: 0,8x0,6 м с добавлением растительной земли до 25%</t>
  </si>
  <si>
    <t>10 ям</t>
  </si>
  <si>
    <t>Посадка деревьев и кустарников с комом земли размером: 1,0x1,0x0,6 м</t>
  </si>
  <si>
    <t>Одерновка откоса насыпи</t>
  </si>
  <si>
    <t>100 м одерновки</t>
  </si>
  <si>
    <r>
      <t>4,3</t>
    </r>
    <r>
      <rPr>
        <i/>
        <sz val="10"/>
        <rFont val="Arial"/>
        <family val="2"/>
        <charset val="204"/>
      </rPr>
      <t xml:space="preserve">
430 / 100</t>
    </r>
  </si>
  <si>
    <t xml:space="preserve">Начальник МУ "Управление ЖКХ и </t>
  </si>
  <si>
    <t>дорожного хозяйства Горно-Алтайска"</t>
  </si>
  <si>
    <t>________________ С.К.Биличук</t>
  </si>
  <si>
    <t>ВЕДОМОСТЬ ОБЪЕМОВ РАБОТ №1</t>
  </si>
  <si>
    <t>Прим.</t>
  </si>
  <si>
    <t>Прокладка кабеля СИП-4 2х16, по опоре до щитка</t>
  </si>
  <si>
    <t>Щитки осветительные, устанавливаемые распорными дюбелями, масса щитка до 6 кг</t>
  </si>
  <si>
    <t>Устройство постели из песка при одном кабеле в траншее</t>
  </si>
  <si>
    <t>Укладка трубопроводов из полиэтиленовых труб диаметром: 32 мм</t>
  </si>
  <si>
    <r>
      <t>0,07</t>
    </r>
    <r>
      <rPr>
        <i/>
        <sz val="10"/>
        <rFont val="Arial"/>
        <family val="2"/>
        <charset val="204"/>
      </rPr>
      <t xml:space="preserve">
</t>
    </r>
  </si>
  <si>
    <r>
      <t>0,024</t>
    </r>
    <r>
      <rPr>
        <i/>
        <sz val="10"/>
        <rFont val="Arial"/>
        <family val="2"/>
        <charset val="204"/>
      </rPr>
      <t xml:space="preserve">
</t>
    </r>
  </si>
  <si>
    <r>
      <t>0,72</t>
    </r>
    <r>
      <rPr>
        <i/>
        <sz val="10"/>
        <rFont val="Arial"/>
        <family val="2"/>
        <charset val="204"/>
      </rPr>
      <t xml:space="preserve">
</t>
    </r>
  </si>
  <si>
    <r>
      <t>0,072</t>
    </r>
    <r>
      <rPr>
        <i/>
        <sz val="10"/>
        <rFont val="Arial"/>
        <family val="2"/>
        <charset val="204"/>
      </rPr>
      <t xml:space="preserve">
</t>
    </r>
  </si>
  <si>
    <t>Кабель силовой ВВГ 3х4 в проложенных трубах</t>
  </si>
  <si>
    <r>
      <t>0,76</t>
    </r>
    <r>
      <rPr>
        <i/>
        <sz val="10"/>
        <rFont val="Arial"/>
        <family val="2"/>
        <charset val="204"/>
      </rPr>
      <t xml:space="preserve">
</t>
    </r>
  </si>
  <si>
    <r>
      <t>0,02</t>
    </r>
    <r>
      <rPr>
        <i/>
        <sz val="10"/>
        <rFont val="Arial"/>
        <family val="2"/>
        <charset val="204"/>
      </rPr>
      <t xml:space="preserve">
</t>
    </r>
  </si>
  <si>
    <t>Устройство фундаментов под стойки: бетонных объемом до 50 м3</t>
  </si>
  <si>
    <r>
      <t>0,005</t>
    </r>
    <r>
      <rPr>
        <i/>
        <sz val="10"/>
        <rFont val="Arial"/>
        <family val="2"/>
        <charset val="204"/>
      </rPr>
      <t xml:space="preserve">
</t>
    </r>
  </si>
  <si>
    <t>Установка стальных фонарных столбов промежуточных: свободностоящих, одностоечных массой до 2 т</t>
  </si>
  <si>
    <t>Светильник  ЖТУ-70 с лампами ДНаТ 70, включая установку ПРА: на фонарных столбах</t>
  </si>
  <si>
    <r>
      <t>0,04</t>
    </r>
    <r>
      <rPr>
        <i/>
        <sz val="10"/>
        <rFont val="Arial"/>
        <family val="2"/>
        <charset val="204"/>
      </rPr>
      <t xml:space="preserve">
</t>
    </r>
  </si>
  <si>
    <t>Установка уличных фонарей LEDS C4, масса: до 1,6 кг</t>
  </si>
  <si>
    <t>Затягивание провода ВВГ 3х2,5  в стальные фонарные столбы в общей оплетке</t>
  </si>
  <si>
    <t>Автоматический выключатель ВА4729 10А 1п, устанавливаемый в фонарных столбах</t>
  </si>
  <si>
    <t>Автоматический выключатель ВА4729 16А 3п, устанавливаемый в щитке</t>
  </si>
  <si>
    <r>
      <t>0,24</t>
    </r>
    <r>
      <rPr>
        <i/>
        <sz val="10"/>
        <rFont val="Arial"/>
        <family val="2"/>
        <charset val="204"/>
      </rPr>
      <t xml:space="preserve">
</t>
    </r>
  </si>
  <si>
    <r>
      <t>0,018</t>
    </r>
    <r>
      <rPr>
        <i/>
        <sz val="10"/>
        <rFont val="Arial"/>
        <family val="2"/>
        <charset val="204"/>
      </rPr>
      <t xml:space="preserve">
</t>
    </r>
  </si>
  <si>
    <t>Засыпка траншей и котлованов смесью песчано-гравийной природной с перемещением грунта до 5 м бульдозерами мощностью: 96 кВт (130 л.с.), группа грунтов 1 с уплотнением</t>
  </si>
  <si>
    <t xml:space="preserve">100 м3 </t>
  </si>
  <si>
    <t>Электродуговая сварка при монтаже урн для мусора (400х400х500)</t>
  </si>
  <si>
    <t>Электродуговая сварка при монтаже диванов парковых с подлокотниками (скамеек)</t>
  </si>
  <si>
    <t>Погрузочные работы при автомобильных перевозках: изделий плотничных  и столярных (скамейки и лавочки)</t>
  </si>
  <si>
    <t>Заготовка дерна вручную</t>
  </si>
  <si>
    <t>Устройство подстилающих и выравнивающих слоев оснований: из песчано-гравийной смеси</t>
  </si>
  <si>
    <t>Установка бортовых камней бетонных БР 100.20.8</t>
  </si>
  <si>
    <t>Устройство железобетонных фундаментов общего назначения объемом: до 5 м3 под постамент  с армированием сеткой сварной с ячейкой 10</t>
  </si>
  <si>
    <r>
      <t>0,076</t>
    </r>
    <r>
      <rPr>
        <i/>
        <sz val="10"/>
        <rFont val="Arial"/>
        <family val="2"/>
        <charset val="204"/>
      </rPr>
      <t xml:space="preserve">
(152*0,05) / 100</t>
    </r>
  </si>
  <si>
    <t>Устройство покрытий из тротуарной плитки фигурной цветной, количество плитки при укладке на 1 м2: 55 шт.</t>
  </si>
  <si>
    <t>Резка тротуарной плитки толщиной 60 мм: угловой шлифовальной машинкой</t>
  </si>
  <si>
    <t>Составил: __________________________________</t>
  </si>
  <si>
    <t>Проверил: __________________________________</t>
  </si>
  <si>
    <t>Одерновка откоса насыпи в ленту</t>
  </si>
  <si>
    <t>Электродуговая сварка при монтаже скамеек "Звезда"</t>
  </si>
  <si>
    <t>44</t>
  </si>
  <si>
    <t>1 т конструкций</t>
  </si>
  <si>
    <t>45</t>
  </si>
  <si>
    <t>100 м2 окрашиваемой поверхности</t>
  </si>
  <si>
    <t>100 м2 покрытия</t>
  </si>
  <si>
    <r>
      <t>0,0432</t>
    </r>
    <r>
      <rPr>
        <i/>
        <sz val="10"/>
        <rFont val="Arial"/>
        <family val="2"/>
        <charset val="204"/>
      </rPr>
      <t xml:space="preserve">
(1,44*3) / 100</t>
    </r>
  </si>
  <si>
    <r>
      <t>0,09</t>
    </r>
    <r>
      <rPr>
        <i/>
        <sz val="10"/>
        <rFont val="Arial"/>
        <family val="2"/>
        <charset val="204"/>
      </rPr>
      <t xml:space="preserve">
(3*3) / 100</t>
    </r>
  </si>
  <si>
    <t>100 шт. болтов</t>
  </si>
  <si>
    <r>
      <t>0,32</t>
    </r>
    <r>
      <rPr>
        <i/>
        <sz val="10"/>
        <rFont val="Arial"/>
        <family val="2"/>
        <charset val="204"/>
      </rPr>
      <t xml:space="preserve">
(8*4) / 100</t>
    </r>
  </si>
  <si>
    <r>
      <t>0,129</t>
    </r>
    <r>
      <rPr>
        <i/>
        <sz val="10"/>
        <rFont val="Arial"/>
        <family val="2"/>
        <charset val="204"/>
      </rPr>
      <t xml:space="preserve">
43*3/1000</t>
    </r>
  </si>
  <si>
    <r>
      <t xml:space="preserve">Изготовление решетчатых конструкции (скамеек "Звезда") с использованием:
</t>
    </r>
    <r>
      <rPr>
        <i/>
        <sz val="10"/>
        <rFont val="Arial"/>
        <family val="2"/>
        <charset val="204"/>
      </rPr>
      <t>-Трубы стальные прямоугольные (ГОСТ 8645-86) размером 60х30 мм, толщина стенки 3 мм (25,8 м)</t>
    </r>
    <r>
      <rPr>
        <sz val="10"/>
        <rFont val="Arial"/>
        <family val="2"/>
        <charset val="204"/>
      </rPr>
      <t xml:space="preserve">
</t>
    </r>
    <r>
      <rPr>
        <i/>
        <sz val="10"/>
        <rFont val="Arial"/>
        <family val="2"/>
        <charset val="204"/>
      </rPr>
      <t>-Трубы стальные квадратные (ГОСТ 8639-82) размером 30х30 мм, толщина стенки 2 мм (18 м)</t>
    </r>
  </si>
  <si>
    <t>Масляная окраска нитроэмалью НЦ-132П металлических поверхностей труб, количество окрасок 2</t>
  </si>
  <si>
    <t>Антисептирование антисептиком-антипиреном «ПИРИЛАКС 3000» для древесины</t>
  </si>
  <si>
    <t>100 м2</t>
  </si>
  <si>
    <r>
      <t>0,066</t>
    </r>
    <r>
      <rPr>
        <i/>
        <sz val="10"/>
        <rFont val="Arial"/>
        <family val="2"/>
        <charset val="204"/>
      </rPr>
      <t xml:space="preserve">
(2,2*3) / 100</t>
    </r>
  </si>
  <si>
    <t>Постановка болтов: строительных с гайками и шайбами диаметр 6 мм</t>
  </si>
  <si>
    <t>41</t>
  </si>
  <si>
    <t>42</t>
  </si>
  <si>
    <t>43</t>
  </si>
  <si>
    <t>Ремонт мемориального комплекса "Парк Победы" в городе Горно-Алтайске (площадка, МАФ)</t>
  </si>
  <si>
    <t>Устройство покрытий скамейки: из брусков лиственницы 0,05х0,1 м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</si>
</sst>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6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right" vertical="top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showGridLines="0" tabSelected="1" view="pageBreakPreview" zoomScale="115" zoomScaleSheetLayoutView="115" workbookViewId="0">
      <selection activeCell="C4" sqref="C4"/>
    </sheetView>
  </sheetViews>
  <sheetFormatPr defaultRowHeight="12.75"/>
  <cols>
    <col min="1" max="1" width="6.42578125" style="4" customWidth="1"/>
    <col min="2" max="2" width="47.42578125" style="5" customWidth="1"/>
    <col min="3" max="3" width="11.28515625" style="6" customWidth="1"/>
    <col min="4" max="4" width="14.140625" style="11" customWidth="1"/>
    <col min="5" max="5" width="11.42578125" style="1" customWidth="1"/>
    <col min="6" max="6" width="9.7109375" style="2" customWidth="1"/>
    <col min="7" max="7" width="8.140625" style="2" customWidth="1"/>
    <col min="8" max="8" width="9.140625" style="2"/>
    <col min="9" max="9" width="8.7109375" style="2" customWidth="1"/>
    <col min="10" max="10" width="9.28515625" style="2" customWidth="1"/>
    <col min="11" max="16384" width="9.140625" style="2"/>
  </cols>
  <sheetData>
    <row r="1" spans="1:8" ht="15">
      <c r="A1" s="27"/>
      <c r="B1" s="29"/>
      <c r="C1" s="28" t="s">
        <v>4</v>
      </c>
      <c r="D1" s="30"/>
      <c r="G1" s="3"/>
      <c r="H1" s="3"/>
    </row>
    <row r="2" spans="1:8">
      <c r="A2" s="27"/>
      <c r="B2" s="27"/>
      <c r="C2" s="37" t="s">
        <v>104</v>
      </c>
      <c r="D2" s="30"/>
      <c r="G2" s="7"/>
      <c r="H2" s="3"/>
    </row>
    <row r="3" spans="1:8">
      <c r="A3" s="27"/>
      <c r="B3" s="36"/>
      <c r="C3" s="37" t="s">
        <v>105</v>
      </c>
      <c r="D3" s="31"/>
      <c r="G3" s="3"/>
      <c r="H3" s="3"/>
    </row>
    <row r="4" spans="1:8" ht="15">
      <c r="A4" s="27"/>
      <c r="B4" s="27"/>
      <c r="C4" s="37" t="s">
        <v>106</v>
      </c>
      <c r="D4" s="38"/>
      <c r="G4" s="3"/>
      <c r="H4" s="3"/>
    </row>
    <row r="5" spans="1:8">
      <c r="A5" s="39"/>
      <c r="B5" s="27"/>
      <c r="C5" s="27"/>
      <c r="D5" s="31"/>
      <c r="G5" s="3"/>
      <c r="H5" s="3"/>
    </row>
    <row r="6" spans="1:8" ht="15">
      <c r="A6" s="52" t="s">
        <v>107</v>
      </c>
      <c r="B6" s="52"/>
      <c r="C6" s="52"/>
      <c r="D6" s="52"/>
      <c r="E6" s="10"/>
      <c r="F6" s="3"/>
      <c r="G6" s="3"/>
      <c r="H6" s="3"/>
    </row>
    <row r="7" spans="1:8" ht="14.25">
      <c r="A7" s="57" t="s">
        <v>166</v>
      </c>
      <c r="B7" s="57"/>
      <c r="C7" s="57"/>
      <c r="D7" s="57"/>
      <c r="E7" s="10"/>
      <c r="F7" s="3"/>
      <c r="G7" s="3"/>
      <c r="H7" s="3"/>
    </row>
    <row r="8" spans="1:8">
      <c r="A8" s="8"/>
      <c r="B8" s="12"/>
      <c r="C8" s="13"/>
      <c r="D8" s="9"/>
      <c r="E8" s="10"/>
      <c r="F8" s="3"/>
      <c r="G8" s="3"/>
      <c r="H8" s="3"/>
    </row>
    <row r="9" spans="1:8">
      <c r="A9" s="8"/>
      <c r="B9" s="12"/>
      <c r="C9" s="13"/>
      <c r="D9" s="9"/>
      <c r="E9" s="10"/>
      <c r="F9" s="3"/>
      <c r="G9" s="3"/>
      <c r="H9" s="3"/>
    </row>
    <row r="10" spans="1:8" ht="24.75" customHeight="1">
      <c r="A10" s="14" t="s">
        <v>0</v>
      </c>
      <c r="B10" s="15" t="s">
        <v>1</v>
      </c>
      <c r="C10" s="16" t="s">
        <v>2</v>
      </c>
      <c r="D10" s="17" t="s">
        <v>3</v>
      </c>
      <c r="E10" s="18" t="s">
        <v>108</v>
      </c>
    </row>
    <row r="11" spans="1:8">
      <c r="A11" s="19">
        <v>1</v>
      </c>
      <c r="B11" s="20">
        <v>2</v>
      </c>
      <c r="C11" s="20">
        <v>3</v>
      </c>
      <c r="D11" s="20">
        <v>4</v>
      </c>
      <c r="E11" s="20">
        <v>5</v>
      </c>
    </row>
    <row r="12" spans="1:8" ht="22.5" customHeight="1">
      <c r="A12" s="49" t="s">
        <v>5</v>
      </c>
      <c r="B12" s="50"/>
      <c r="C12" s="50"/>
      <c r="D12" s="50"/>
      <c r="E12" s="50"/>
    </row>
    <row r="13" spans="1:8" ht="25.5">
      <c r="A13" s="21" t="s">
        <v>6</v>
      </c>
      <c r="B13" s="42" t="s">
        <v>109</v>
      </c>
      <c r="C13" s="23" t="s">
        <v>7</v>
      </c>
      <c r="D13" s="44" t="s">
        <v>113</v>
      </c>
      <c r="E13" s="25"/>
    </row>
    <row r="14" spans="1:8" ht="25.5">
      <c r="A14" s="45" t="s">
        <v>8</v>
      </c>
      <c r="B14" s="42" t="s">
        <v>110</v>
      </c>
      <c r="C14" s="23" t="s">
        <v>12</v>
      </c>
      <c r="D14" s="26">
        <v>1</v>
      </c>
      <c r="E14" s="25"/>
    </row>
    <row r="15" spans="1:8" ht="25.5">
      <c r="A15" s="41" t="s">
        <v>9</v>
      </c>
      <c r="B15" s="42" t="s">
        <v>128</v>
      </c>
      <c r="C15" s="23" t="s">
        <v>10</v>
      </c>
      <c r="D15" s="26">
        <v>1</v>
      </c>
      <c r="E15" s="25"/>
    </row>
    <row r="16" spans="1:8" ht="38.25">
      <c r="A16" s="45" t="s">
        <v>11</v>
      </c>
      <c r="B16" s="22" t="s">
        <v>17</v>
      </c>
      <c r="C16" s="23" t="s">
        <v>18</v>
      </c>
      <c r="D16" s="44" t="s">
        <v>114</v>
      </c>
      <c r="E16" s="25"/>
    </row>
    <row r="17" spans="1:5" ht="38.25">
      <c r="A17" s="41" t="s">
        <v>13</v>
      </c>
      <c r="B17" s="22" t="s">
        <v>20</v>
      </c>
      <c r="C17" s="23" t="s">
        <v>21</v>
      </c>
      <c r="D17" s="44" t="s">
        <v>22</v>
      </c>
      <c r="E17" s="25"/>
    </row>
    <row r="18" spans="1:5" ht="25.5">
      <c r="A18" s="45" t="s">
        <v>14</v>
      </c>
      <c r="B18" s="42" t="s">
        <v>111</v>
      </c>
      <c r="C18" s="23" t="s">
        <v>7</v>
      </c>
      <c r="D18" s="44" t="s">
        <v>115</v>
      </c>
      <c r="E18" s="25"/>
    </row>
    <row r="19" spans="1:5" ht="38.25">
      <c r="A19" s="41" t="s">
        <v>15</v>
      </c>
      <c r="B19" s="42" t="s">
        <v>112</v>
      </c>
      <c r="C19" s="23" t="s">
        <v>26</v>
      </c>
      <c r="D19" s="44" t="s">
        <v>116</v>
      </c>
      <c r="E19" s="25"/>
    </row>
    <row r="20" spans="1:5" ht="25.5">
      <c r="A20" s="45" t="s">
        <v>16</v>
      </c>
      <c r="B20" s="42" t="s">
        <v>117</v>
      </c>
      <c r="C20" s="23" t="s">
        <v>7</v>
      </c>
      <c r="D20" s="44" t="s">
        <v>118</v>
      </c>
      <c r="E20" s="25"/>
    </row>
    <row r="21" spans="1:5" ht="25.5">
      <c r="A21" s="41" t="s">
        <v>19</v>
      </c>
      <c r="B21" s="22" t="s">
        <v>33</v>
      </c>
      <c r="C21" s="23" t="s">
        <v>34</v>
      </c>
      <c r="D21" s="44" t="s">
        <v>119</v>
      </c>
      <c r="E21" s="25"/>
    </row>
    <row r="22" spans="1:5" ht="51">
      <c r="A22" s="45" t="s">
        <v>23</v>
      </c>
      <c r="B22" s="42" t="s">
        <v>120</v>
      </c>
      <c r="C22" s="43" t="s">
        <v>36</v>
      </c>
      <c r="D22" s="44" t="s">
        <v>121</v>
      </c>
      <c r="E22" s="25"/>
    </row>
    <row r="23" spans="1:5" ht="38.25">
      <c r="A23" s="41" t="s">
        <v>24</v>
      </c>
      <c r="B23" s="42" t="s">
        <v>122</v>
      </c>
      <c r="C23" s="23" t="s">
        <v>38</v>
      </c>
      <c r="D23" s="44" t="s">
        <v>39</v>
      </c>
      <c r="E23" s="25"/>
    </row>
    <row r="24" spans="1:5" ht="25.5">
      <c r="A24" s="45" t="s">
        <v>25</v>
      </c>
      <c r="B24" s="42" t="s">
        <v>123</v>
      </c>
      <c r="C24" s="23" t="s">
        <v>44</v>
      </c>
      <c r="D24" s="44" t="s">
        <v>124</v>
      </c>
      <c r="E24" s="25"/>
    </row>
    <row r="25" spans="1:5" ht="25.5">
      <c r="A25" s="41" t="s">
        <v>27</v>
      </c>
      <c r="B25" s="42" t="s">
        <v>125</v>
      </c>
      <c r="C25" s="23" t="s">
        <v>44</v>
      </c>
      <c r="D25" s="44" t="s">
        <v>119</v>
      </c>
      <c r="E25" s="25"/>
    </row>
    <row r="26" spans="1:5" ht="25.5">
      <c r="A26" s="45" t="s">
        <v>28</v>
      </c>
      <c r="B26" s="42" t="s">
        <v>126</v>
      </c>
      <c r="C26" s="23" t="s">
        <v>53</v>
      </c>
      <c r="D26" s="44" t="s">
        <v>129</v>
      </c>
      <c r="E26" s="25"/>
    </row>
    <row r="27" spans="1:5" ht="25.5">
      <c r="A27" s="41" t="s">
        <v>29</v>
      </c>
      <c r="B27" s="42" t="s">
        <v>127</v>
      </c>
      <c r="C27" s="23" t="s">
        <v>10</v>
      </c>
      <c r="D27" s="26">
        <v>4</v>
      </c>
      <c r="E27" s="25"/>
    </row>
    <row r="28" spans="1:5" s="32" customFormat="1" ht="51">
      <c r="A28" s="45" t="s">
        <v>30</v>
      </c>
      <c r="B28" s="42" t="s">
        <v>131</v>
      </c>
      <c r="C28" s="43" t="s">
        <v>18</v>
      </c>
      <c r="D28" s="44" t="s">
        <v>130</v>
      </c>
      <c r="E28" s="25"/>
    </row>
    <row r="29" spans="1:5" ht="22.5" customHeight="1">
      <c r="A29" s="49" t="s">
        <v>58</v>
      </c>
      <c r="B29" s="53"/>
      <c r="C29" s="54"/>
      <c r="D29" s="55"/>
      <c r="E29" s="56"/>
    </row>
    <row r="30" spans="1:5" ht="19.149999999999999" customHeight="1">
      <c r="A30" s="51" t="s">
        <v>59</v>
      </c>
      <c r="B30" s="50"/>
      <c r="C30" s="50"/>
      <c r="D30" s="50"/>
      <c r="E30" s="50"/>
    </row>
    <row r="31" spans="1:5" ht="25.5">
      <c r="A31" s="45" t="s">
        <v>31</v>
      </c>
      <c r="B31" s="42" t="s">
        <v>61</v>
      </c>
      <c r="C31" s="43" t="s">
        <v>132</v>
      </c>
      <c r="D31" s="44" t="s">
        <v>62</v>
      </c>
      <c r="E31" s="25"/>
    </row>
    <row r="32" spans="1:5" ht="25.5">
      <c r="A32" s="45" t="s">
        <v>32</v>
      </c>
      <c r="B32" s="42" t="s">
        <v>64</v>
      </c>
      <c r="C32" s="23" t="s">
        <v>65</v>
      </c>
      <c r="D32" s="24" t="s">
        <v>66</v>
      </c>
      <c r="E32" s="25"/>
    </row>
    <row r="33" spans="1:5" ht="38.25">
      <c r="A33" s="45" t="s">
        <v>35</v>
      </c>
      <c r="B33" s="42" t="s">
        <v>133</v>
      </c>
      <c r="C33" s="23" t="s">
        <v>68</v>
      </c>
      <c r="D33" s="24" t="s">
        <v>69</v>
      </c>
      <c r="E33" s="25"/>
    </row>
    <row r="34" spans="1:5" ht="19.149999999999999" customHeight="1">
      <c r="A34" s="51" t="s">
        <v>71</v>
      </c>
      <c r="B34" s="50"/>
      <c r="C34" s="50"/>
      <c r="D34" s="50"/>
      <c r="E34" s="50"/>
    </row>
    <row r="35" spans="1:5" ht="25.5">
      <c r="A35" s="45" t="s">
        <v>37</v>
      </c>
      <c r="B35" s="22" t="s">
        <v>61</v>
      </c>
      <c r="C35" s="43" t="s">
        <v>132</v>
      </c>
      <c r="D35" s="24" t="s">
        <v>62</v>
      </c>
      <c r="E35" s="25"/>
    </row>
    <row r="36" spans="1:5" ht="25.5">
      <c r="A36" s="45" t="s">
        <v>40</v>
      </c>
      <c r="B36" s="22" t="s">
        <v>64</v>
      </c>
      <c r="C36" s="23" t="s">
        <v>65</v>
      </c>
      <c r="D36" s="24" t="s">
        <v>66</v>
      </c>
      <c r="E36" s="25"/>
    </row>
    <row r="37" spans="1:5" ht="38.25">
      <c r="A37" s="48" t="s">
        <v>41</v>
      </c>
      <c r="B37" s="47" t="s">
        <v>146</v>
      </c>
      <c r="C37" s="23" t="s">
        <v>68</v>
      </c>
      <c r="D37" s="24" t="s">
        <v>69</v>
      </c>
      <c r="E37" s="25"/>
    </row>
    <row r="38" spans="1:5" s="32" customFormat="1" ht="76.5">
      <c r="A38" s="48" t="s">
        <v>42</v>
      </c>
      <c r="B38" s="47" t="s">
        <v>157</v>
      </c>
      <c r="C38" s="43" t="s">
        <v>148</v>
      </c>
      <c r="D38" s="44" t="s">
        <v>156</v>
      </c>
      <c r="E38" s="25"/>
    </row>
    <row r="39" spans="1:5" s="32" customFormat="1" ht="63.75">
      <c r="A39" s="48" t="s">
        <v>43</v>
      </c>
      <c r="B39" s="47" t="s">
        <v>158</v>
      </c>
      <c r="C39" s="43" t="s">
        <v>150</v>
      </c>
      <c r="D39" s="44" t="s">
        <v>161</v>
      </c>
      <c r="E39" s="25"/>
    </row>
    <row r="40" spans="1:5" s="32" customFormat="1" ht="25.5">
      <c r="A40" s="48" t="s">
        <v>45</v>
      </c>
      <c r="B40" s="47" t="s">
        <v>167</v>
      </c>
      <c r="C40" s="43" t="s">
        <v>151</v>
      </c>
      <c r="D40" s="44" t="s">
        <v>152</v>
      </c>
      <c r="E40" s="25"/>
    </row>
    <row r="41" spans="1:5" s="32" customFormat="1" ht="25.5">
      <c r="A41" s="48" t="s">
        <v>46</v>
      </c>
      <c r="B41" s="47" t="s">
        <v>159</v>
      </c>
      <c r="C41" s="43" t="s">
        <v>160</v>
      </c>
      <c r="D41" s="44" t="s">
        <v>153</v>
      </c>
      <c r="E41" s="25"/>
    </row>
    <row r="42" spans="1:5" s="32" customFormat="1" ht="25.5">
      <c r="A42" s="48" t="s">
        <v>47</v>
      </c>
      <c r="B42" s="47" t="s">
        <v>162</v>
      </c>
      <c r="C42" s="43" t="s">
        <v>154</v>
      </c>
      <c r="D42" s="44" t="s">
        <v>155</v>
      </c>
      <c r="E42" s="25"/>
    </row>
    <row r="43" spans="1:5" ht="19.149999999999999" customHeight="1">
      <c r="A43" s="51" t="s">
        <v>72</v>
      </c>
      <c r="B43" s="50"/>
      <c r="C43" s="50"/>
      <c r="D43" s="50"/>
      <c r="E43" s="50"/>
    </row>
    <row r="44" spans="1:5" ht="38.25">
      <c r="A44" s="48" t="s">
        <v>48</v>
      </c>
      <c r="B44" s="42" t="s">
        <v>135</v>
      </c>
      <c r="C44" s="23" t="s">
        <v>21</v>
      </c>
      <c r="D44" s="24" t="s">
        <v>73</v>
      </c>
      <c r="E44" s="25"/>
    </row>
    <row r="45" spans="1:5" ht="38.25">
      <c r="A45" s="48" t="s">
        <v>49</v>
      </c>
      <c r="B45" s="42" t="s">
        <v>74</v>
      </c>
      <c r="C45" s="23" t="s">
        <v>21</v>
      </c>
      <c r="D45" s="26">
        <v>1.82</v>
      </c>
      <c r="E45" s="25"/>
    </row>
    <row r="46" spans="1:5" ht="25.5">
      <c r="A46" s="48" t="s">
        <v>50</v>
      </c>
      <c r="B46" s="22" t="s">
        <v>61</v>
      </c>
      <c r="C46" s="43" t="s">
        <v>132</v>
      </c>
      <c r="D46" s="24" t="s">
        <v>75</v>
      </c>
      <c r="E46" s="25"/>
    </row>
    <row r="47" spans="1:5" ht="25.5">
      <c r="A47" s="48" t="s">
        <v>51</v>
      </c>
      <c r="B47" s="22" t="s">
        <v>64</v>
      </c>
      <c r="C47" s="23" t="s">
        <v>65</v>
      </c>
      <c r="D47" s="24" t="s">
        <v>76</v>
      </c>
      <c r="E47" s="25"/>
    </row>
    <row r="48" spans="1:5" ht="38.25">
      <c r="A48" s="48" t="s">
        <v>52</v>
      </c>
      <c r="B48" s="42" t="s">
        <v>134</v>
      </c>
      <c r="C48" s="23" t="s">
        <v>68</v>
      </c>
      <c r="D48" s="24" t="s">
        <v>77</v>
      </c>
      <c r="E48" s="25"/>
    </row>
    <row r="49" spans="1:5" ht="22.5" customHeight="1">
      <c r="A49" s="49" t="s">
        <v>78</v>
      </c>
      <c r="B49" s="50"/>
      <c r="C49" s="50"/>
      <c r="D49" s="50"/>
      <c r="E49" s="50"/>
    </row>
    <row r="50" spans="1:5" ht="25.5">
      <c r="A50" s="48" t="s">
        <v>54</v>
      </c>
      <c r="B50" s="42" t="s">
        <v>136</v>
      </c>
      <c r="C50" s="23" t="s">
        <v>79</v>
      </c>
      <c r="D50" s="24" t="s">
        <v>80</v>
      </c>
      <c r="E50" s="25"/>
    </row>
    <row r="51" spans="1:5" ht="38.25">
      <c r="A51" s="48" t="s">
        <v>55</v>
      </c>
      <c r="B51" s="22" t="s">
        <v>81</v>
      </c>
      <c r="C51" s="23" t="s">
        <v>18</v>
      </c>
      <c r="D51" s="24" t="s">
        <v>82</v>
      </c>
      <c r="E51" s="25"/>
    </row>
    <row r="52" spans="1:5" ht="38.25">
      <c r="A52" s="48" t="s">
        <v>56</v>
      </c>
      <c r="B52" s="22" t="s">
        <v>20</v>
      </c>
      <c r="C52" s="23" t="s">
        <v>21</v>
      </c>
      <c r="D52" s="24" t="s">
        <v>83</v>
      </c>
      <c r="E52" s="25"/>
    </row>
    <row r="53" spans="1:5" ht="63.75">
      <c r="A53" s="48" t="s">
        <v>57</v>
      </c>
      <c r="B53" s="42" t="s">
        <v>137</v>
      </c>
      <c r="C53" s="43" t="s">
        <v>84</v>
      </c>
      <c r="D53" s="24" t="s">
        <v>85</v>
      </c>
      <c r="E53" s="25"/>
    </row>
    <row r="54" spans="1:5" ht="38.25">
      <c r="A54" s="48" t="s">
        <v>60</v>
      </c>
      <c r="B54" s="42" t="s">
        <v>138</v>
      </c>
      <c r="C54" s="23" t="s">
        <v>86</v>
      </c>
      <c r="D54" s="24" t="s">
        <v>87</v>
      </c>
      <c r="E54" s="25"/>
    </row>
    <row r="55" spans="1:5" ht="51">
      <c r="A55" s="48" t="s">
        <v>63</v>
      </c>
      <c r="B55" s="42" t="s">
        <v>139</v>
      </c>
      <c r="C55" s="23" t="s">
        <v>36</v>
      </c>
      <c r="D55" s="24" t="s">
        <v>88</v>
      </c>
      <c r="E55" s="25"/>
    </row>
    <row r="56" spans="1:5" ht="63.75">
      <c r="A56" s="48" t="s">
        <v>67</v>
      </c>
      <c r="B56" s="22" t="s">
        <v>89</v>
      </c>
      <c r="C56" s="43" t="s">
        <v>84</v>
      </c>
      <c r="D56" s="44" t="s">
        <v>140</v>
      </c>
      <c r="E56" s="25"/>
    </row>
    <row r="57" spans="1:5" ht="38.25">
      <c r="A57" s="48" t="s">
        <v>70</v>
      </c>
      <c r="B57" s="42" t="s">
        <v>141</v>
      </c>
      <c r="C57" s="23" t="s">
        <v>90</v>
      </c>
      <c r="D57" s="24" t="s">
        <v>91</v>
      </c>
      <c r="E57" s="25"/>
    </row>
    <row r="58" spans="1:5" ht="25.5">
      <c r="A58" s="48" t="s">
        <v>163</v>
      </c>
      <c r="B58" s="42" t="s">
        <v>142</v>
      </c>
      <c r="C58" s="23" t="s">
        <v>92</v>
      </c>
      <c r="D58" s="26">
        <f>7.6</f>
        <v>7.6</v>
      </c>
      <c r="E58" s="25"/>
    </row>
    <row r="59" spans="1:5" ht="22.5" customHeight="1">
      <c r="A59" s="49" t="s">
        <v>93</v>
      </c>
      <c r="B59" s="50"/>
      <c r="C59" s="50"/>
      <c r="D59" s="50"/>
      <c r="E59" s="50"/>
    </row>
    <row r="60" spans="1:5" ht="19.149999999999999" customHeight="1">
      <c r="A60" s="51" t="s">
        <v>94</v>
      </c>
      <c r="B60" s="50"/>
      <c r="C60" s="50"/>
      <c r="D60" s="50"/>
      <c r="E60" s="50"/>
    </row>
    <row r="61" spans="1:5" ht="63.75">
      <c r="A61" s="48" t="s">
        <v>164</v>
      </c>
      <c r="B61" s="22" t="s">
        <v>95</v>
      </c>
      <c r="C61" s="23" t="s">
        <v>96</v>
      </c>
      <c r="D61" s="24" t="s">
        <v>97</v>
      </c>
      <c r="E61" s="25"/>
    </row>
    <row r="62" spans="1:5" ht="51">
      <c r="A62" s="48" t="s">
        <v>165</v>
      </c>
      <c r="B62" s="22" t="s">
        <v>98</v>
      </c>
      <c r="C62" s="23" t="s">
        <v>99</v>
      </c>
      <c r="D62" s="24" t="s">
        <v>97</v>
      </c>
      <c r="E62" s="25"/>
    </row>
    <row r="63" spans="1:5" ht="63.75">
      <c r="A63" s="48" t="s">
        <v>147</v>
      </c>
      <c r="B63" s="42" t="s">
        <v>100</v>
      </c>
      <c r="C63" s="23" t="s">
        <v>96</v>
      </c>
      <c r="D63" s="24" t="s">
        <v>97</v>
      </c>
      <c r="E63" s="25"/>
    </row>
    <row r="64" spans="1:5" ht="19.149999999999999" customHeight="1">
      <c r="A64" s="51" t="s">
        <v>101</v>
      </c>
      <c r="B64" s="50"/>
      <c r="C64" s="50"/>
      <c r="D64" s="50"/>
      <c r="E64" s="50"/>
    </row>
    <row r="65" spans="1:5" ht="25.5">
      <c r="A65" s="48" t="s">
        <v>149</v>
      </c>
      <c r="B65" s="47" t="s">
        <v>145</v>
      </c>
      <c r="C65" s="23" t="s">
        <v>102</v>
      </c>
      <c r="D65" s="24" t="s">
        <v>103</v>
      </c>
      <c r="E65" s="25"/>
    </row>
    <row r="66" spans="1:5">
      <c r="A66" s="33"/>
      <c r="B66" s="34"/>
      <c r="C66" s="35"/>
      <c r="D66" s="40"/>
    </row>
    <row r="67" spans="1:5">
      <c r="A67" s="33"/>
      <c r="B67" s="34"/>
      <c r="C67" s="35"/>
      <c r="D67" s="40"/>
    </row>
    <row r="68" spans="1:5">
      <c r="A68" s="33"/>
      <c r="B68" s="46" t="s">
        <v>143</v>
      </c>
      <c r="C68" s="35"/>
      <c r="D68" s="40"/>
    </row>
    <row r="69" spans="1:5">
      <c r="A69" s="33"/>
      <c r="B69" s="34"/>
      <c r="C69" s="35"/>
      <c r="D69" s="40"/>
    </row>
    <row r="70" spans="1:5">
      <c r="A70" s="33"/>
      <c r="B70" s="46" t="s">
        <v>144</v>
      </c>
      <c r="C70" s="35"/>
      <c r="D70" s="40"/>
    </row>
  </sheetData>
  <mergeCells count="10">
    <mergeCell ref="A59:E59"/>
    <mergeCell ref="A60:E60"/>
    <mergeCell ref="A64:E64"/>
    <mergeCell ref="A6:D6"/>
    <mergeCell ref="A12:E12"/>
    <mergeCell ref="A29:E29"/>
    <mergeCell ref="A30:E30"/>
    <mergeCell ref="A34:E34"/>
    <mergeCell ref="A43:E43"/>
    <mergeCell ref="A49:E49"/>
  </mergeCells>
  <phoneticPr fontId="1" type="noConversion"/>
  <pageMargins left="0.98" right="0.25" top="0.75" bottom="0.75" header="0.3" footer="0.3"/>
  <pageSetup paperSize="9" orientation="portrait" r:id="rId1"/>
  <headerFooter alignWithMargins="0"/>
  <rowBreaks count="2" manualBreakCount="2">
    <brk id="28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5 граф</vt:lpstr>
      <vt:lpstr>'Ведомость объемов работ 5 граф'!Заголовки_для_печати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Екатерина</cp:lastModifiedBy>
  <cp:lastPrinted>2017-04-21T02:05:17Z</cp:lastPrinted>
  <dcterms:created xsi:type="dcterms:W3CDTF">2002-02-11T05:58:42Z</dcterms:created>
  <dcterms:modified xsi:type="dcterms:W3CDTF">2017-04-21T02:06:13Z</dcterms:modified>
</cp:coreProperties>
</file>