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<sst xmlns="http://schemas.openxmlformats.org/spreadsheetml/2006/main" count="72" uniqueCount="57">
  <si>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</si>
  <si>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</si>
  <si>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</si>
  <si>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</si>
  <si>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</si>
  <si>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</si>
  <si>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</si>
  <si>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</si>
  <si>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</si>
  <si>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</si>
  <si>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</si>
  <si>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</si>
  <si>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</si>
  <si>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</si>
  <si>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</si>
  <si>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</si>
  <si>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</si>
  <si>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</si>
  <si>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</si>
  <si>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</si>
  <si>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</si>
  <si>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</si>
  <si>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</si>
  <si>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</si>
  <si>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</si>
  <si>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</si>
  <si>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</si>
  <si>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</si>
  <si>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</si>
  <si>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</si>
  <si>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</si>
  <si>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</si>
  <si>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</si>
  <si>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2024 год</t>
  </si>
  <si>
    <t>2025 год</t>
  </si>
  <si>
    <t>Инженерная защита г. Горно-Алтайск, р. Майма Республика Алтай»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</si>
  <si>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</si>
  <si>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</si>
  <si>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</si>
  <si>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»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</si>
  <si>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</si>
  <si>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</si>
  <si>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</si>
  <si>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</si>
  <si>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</si>
  <si>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</si>
  <si>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</si>
  <si>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 xml:space="preserve">3. Муниципальное учреждение «Управление образования администрации МО города Горно-Алтайска» 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</si>
  <si>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</si>
  <si>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Подпрограмма «Сохранение культуры и искусства в муниципальном образовании «Город Горно-Алтайск» на 2020 - 2025 годы» на 2020 - 2025 годы»</t>
  </si>
  <si>
    <t>4. Муниципальное учреждение «Управление культуры, спорта и молодежной политики администрации города Горно-Алтайска»</t>
  </si>
  <si>
    <t xml:space="preserve">Приобретение здания, расположенного по адресу: Российская Федерация, Республика Алтай, г. Горно-Алтайск, ул. Больничная, 13 </t>
  </si>
  <si>
    <t>ПРИЛОЖЕНИЕ № 13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</si>
  <si>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2024 год и плановый период 2025 и 2026 годов</t>
  </si>
  <si>
    <t>2026 год</t>
  </si>
  <si>
    <t>(тыс. рублей)</t>
  </si>
  <si>
    <t>от «    » ________ 2023 года №____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</si>
</sst>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vertical="distributed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1">
      <selection activeCell="P68" sqref="P68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3" customWidth="1"/>
    <col min="7" max="7" width="13.140625" style="13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4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3"/>
      <c r="Q1" s="14" t="s">
        <v>52</v>
      </c>
      <c r="R1" s="15"/>
    </row>
    <row r="2" spans="16:18" ht="15.75">
      <c r="P2" s="13"/>
      <c r="Q2" s="14" t="s">
        <v>7</v>
      </c>
      <c r="R2" s="15"/>
    </row>
    <row r="3" spans="16:18" ht="15.75">
      <c r="P3" s="13"/>
      <c r="Q3" s="14" t="s">
        <v>4</v>
      </c>
      <c r="R3" s="15"/>
    </row>
    <row r="4" spans="16:18" ht="15.75">
      <c r="P4" s="40" t="s">
        <v>56</v>
      </c>
      <c r="Q4" s="40"/>
      <c r="R4" s="40"/>
    </row>
    <row r="5" spans="1:18" ht="15.75" customHeight="1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33" customHeight="1">
      <c r="A6" s="39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0:18" ht="12.75">
      <c r="J7" s="3" t="s">
        <v>6</v>
      </c>
      <c r="R7" s="2" t="s">
        <v>55</v>
      </c>
    </row>
    <row r="8" spans="6:18" ht="12.75">
      <c r="F8" s="32" t="s">
        <v>33</v>
      </c>
      <c r="G8" s="32"/>
      <c r="H8" s="32"/>
      <c r="I8" s="32"/>
      <c r="J8" s="3"/>
      <c r="K8" s="30" t="s">
        <v>34</v>
      </c>
      <c r="L8" s="30"/>
      <c r="M8" s="30"/>
      <c r="N8" s="30"/>
      <c r="O8" s="30" t="s">
        <v>54</v>
      </c>
      <c r="P8" s="30"/>
      <c r="Q8" s="30"/>
      <c r="R8" s="30"/>
    </row>
    <row r="9" spans="1:18" ht="12.75">
      <c r="A9" s="34" t="s">
        <v>14</v>
      </c>
      <c r="B9" s="34"/>
      <c r="C9" s="34"/>
      <c r="D9" s="34"/>
      <c r="E9" s="34"/>
      <c r="F9" s="41" t="s">
        <v>1</v>
      </c>
      <c r="G9" s="33" t="s">
        <v>2</v>
      </c>
      <c r="H9" s="33"/>
      <c r="I9" s="33"/>
      <c r="J9" s="33"/>
      <c r="K9" s="34" t="s">
        <v>1</v>
      </c>
      <c r="L9" s="33" t="s">
        <v>2</v>
      </c>
      <c r="M9" s="33"/>
      <c r="N9" s="33"/>
      <c r="O9" s="34" t="s">
        <v>1</v>
      </c>
      <c r="P9" s="33" t="s">
        <v>2</v>
      </c>
      <c r="Q9" s="33"/>
      <c r="R9" s="33"/>
    </row>
    <row r="10" spans="1:18" ht="71.25" customHeight="1">
      <c r="A10" s="34"/>
      <c r="B10" s="34"/>
      <c r="C10" s="34"/>
      <c r="D10" s="34"/>
      <c r="E10" s="34"/>
      <c r="F10" s="41"/>
      <c r="G10" s="18" t="s">
        <v>23</v>
      </c>
      <c r="H10" s="17" t="s">
        <v>12</v>
      </c>
      <c r="I10" s="17" t="s">
        <v>13</v>
      </c>
      <c r="J10" s="4" t="s">
        <v>3</v>
      </c>
      <c r="K10" s="34"/>
      <c r="L10" s="17" t="s">
        <v>23</v>
      </c>
      <c r="M10" s="17" t="s">
        <v>12</v>
      </c>
      <c r="N10" s="17" t="s">
        <v>13</v>
      </c>
      <c r="O10" s="34"/>
      <c r="P10" s="17" t="s">
        <v>23</v>
      </c>
      <c r="Q10" s="17" t="s">
        <v>12</v>
      </c>
      <c r="R10" s="17" t="s">
        <v>13</v>
      </c>
    </row>
    <row r="11" spans="1:18" s="1" customFormat="1" ht="37.5" customHeight="1">
      <c r="A11" s="29" t="s">
        <v>5</v>
      </c>
      <c r="B11" s="29"/>
      <c r="C11" s="29"/>
      <c r="D11" s="29"/>
      <c r="E11" s="29"/>
      <c r="F11" s="10">
        <f aca="true" t="shared" si="0" ref="F11:R11">F12+F21+F31+F36+F40</f>
        <v>854.28687</v>
      </c>
      <c r="G11" s="10">
        <f t="shared" si="0"/>
        <v>45</v>
      </c>
      <c r="H11" s="10">
        <f t="shared" si="0"/>
        <v>809.28687</v>
      </c>
      <c r="I11" s="10">
        <f t="shared" si="0"/>
        <v>0</v>
      </c>
      <c r="J11" s="10" t="e">
        <f t="shared" si="0"/>
        <v>#REF!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</row>
    <row r="12" spans="1:18" s="1" customFormat="1" ht="53.25" customHeight="1" hidden="1">
      <c r="A12" s="31" t="s">
        <v>8</v>
      </c>
      <c r="B12" s="31"/>
      <c r="C12" s="31"/>
      <c r="D12" s="31"/>
      <c r="E12" s="9"/>
      <c r="F12" s="10">
        <f>F13+F17</f>
        <v>0</v>
      </c>
      <c r="G12" s="10">
        <f aca="true" t="shared" si="1" ref="G12:R12">G13+G17</f>
        <v>0</v>
      </c>
      <c r="H12" s="10">
        <f t="shared" si="1"/>
        <v>0</v>
      </c>
      <c r="I12" s="10">
        <f t="shared" si="1"/>
        <v>0</v>
      </c>
      <c r="J12" s="10" t="e">
        <f t="shared" si="1"/>
        <v>#REF!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10">
        <f t="shared" si="1"/>
        <v>0</v>
      </c>
    </row>
    <row r="13" spans="1:18" s="1" customFormat="1" ht="42.75" customHeight="1" hidden="1">
      <c r="A13" s="31" t="s">
        <v>36</v>
      </c>
      <c r="B13" s="31"/>
      <c r="C13" s="31"/>
      <c r="D13" s="31"/>
      <c r="E13" s="9"/>
      <c r="F13" s="11">
        <f>G13+H13+I13</f>
        <v>0</v>
      </c>
      <c r="G13" s="11">
        <f>G15</f>
        <v>0</v>
      </c>
      <c r="H13" s="10">
        <f>H15</f>
        <v>0</v>
      </c>
      <c r="I13" s="10">
        <f>I15</f>
        <v>0</v>
      </c>
      <c r="J13" s="8"/>
      <c r="K13" s="10">
        <f>L13+M13+N13</f>
        <v>0</v>
      </c>
      <c r="L13" s="10">
        <f>L15</f>
        <v>0</v>
      </c>
      <c r="M13" s="10">
        <f>M15</f>
        <v>0</v>
      </c>
      <c r="N13" s="10">
        <f>N15</f>
        <v>0</v>
      </c>
      <c r="O13" s="10">
        <f>P13+Q13+R13</f>
        <v>0</v>
      </c>
      <c r="P13" s="10">
        <f>P15</f>
        <v>0</v>
      </c>
      <c r="Q13" s="10">
        <f>Q15</f>
        <v>0</v>
      </c>
      <c r="R13" s="10">
        <f>R15</f>
        <v>0</v>
      </c>
    </row>
    <row r="14" spans="1:18" s="1" customFormat="1" ht="53.25" customHeight="1" hidden="1">
      <c r="A14" s="23"/>
      <c r="B14" s="24"/>
      <c r="C14" s="24"/>
      <c r="D14" s="25"/>
      <c r="E14" s="9"/>
      <c r="F14" s="11">
        <f>G14+H14+I14</f>
        <v>0</v>
      </c>
      <c r="G14" s="10"/>
      <c r="H14" s="10"/>
      <c r="I14" s="10"/>
      <c r="J14" s="8"/>
      <c r="K14" s="10"/>
      <c r="L14" s="10"/>
      <c r="M14" s="10"/>
      <c r="N14" s="10"/>
      <c r="O14" s="10"/>
      <c r="P14" s="10"/>
      <c r="Q14" s="10"/>
      <c r="R14" s="10"/>
    </row>
    <row r="15" spans="1:18" s="1" customFormat="1" ht="53.25" customHeight="1" hidden="1">
      <c r="A15" s="28" t="s">
        <v>38</v>
      </c>
      <c r="B15" s="28"/>
      <c r="C15" s="28"/>
      <c r="D15" s="28"/>
      <c r="E15" s="9"/>
      <c r="F15" s="11">
        <f>G15+H15+I15</f>
        <v>0</v>
      </c>
      <c r="G15" s="11"/>
      <c r="H15" s="10">
        <v>0</v>
      </c>
      <c r="I15" s="10">
        <v>0</v>
      </c>
      <c r="J15" s="8"/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s="1" customFormat="1" ht="53.25" customHeight="1" hidden="1">
      <c r="A16" s="23"/>
      <c r="B16" s="24"/>
      <c r="C16" s="24"/>
      <c r="D16" s="25"/>
      <c r="E16" s="9"/>
      <c r="F16" s="10"/>
      <c r="G16" s="10"/>
      <c r="H16" s="10"/>
      <c r="I16" s="10"/>
      <c r="J16" s="8"/>
      <c r="K16" s="10"/>
      <c r="L16" s="10"/>
      <c r="M16" s="10"/>
      <c r="N16" s="10"/>
      <c r="O16" s="10"/>
      <c r="P16" s="10"/>
      <c r="Q16" s="10"/>
      <c r="R16" s="10"/>
    </row>
    <row r="17" spans="1:18" s="1" customFormat="1" ht="26.25" customHeight="1" hidden="1">
      <c r="A17" s="31" t="s">
        <v>9</v>
      </c>
      <c r="B17" s="31"/>
      <c r="C17" s="31"/>
      <c r="D17" s="31"/>
      <c r="E17" s="9"/>
      <c r="F17" s="10">
        <f aca="true" t="shared" si="2" ref="F17:R17">F18</f>
        <v>0</v>
      </c>
      <c r="G17" s="10">
        <f t="shared" si="2"/>
        <v>0</v>
      </c>
      <c r="H17" s="10">
        <f t="shared" si="2"/>
        <v>0</v>
      </c>
      <c r="I17" s="10">
        <f t="shared" si="2"/>
        <v>0</v>
      </c>
      <c r="J17" s="8" t="e">
        <f>#REF!+#REF!+J18+#REF!+#REF!</f>
        <v>#REF!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</row>
    <row r="18" spans="1:18" s="1" customFormat="1" ht="26.25" customHeight="1" hidden="1">
      <c r="A18" s="31" t="s">
        <v>10</v>
      </c>
      <c r="B18" s="31"/>
      <c r="C18" s="31"/>
      <c r="D18" s="31"/>
      <c r="E18" s="9"/>
      <c r="F18" s="10">
        <f>SUM(F19:F20)</f>
        <v>0</v>
      </c>
      <c r="G18" s="10">
        <f>SUM(G19:G20)</f>
        <v>0</v>
      </c>
      <c r="H18" s="10">
        <f>SUM(H19:H20)</f>
        <v>0</v>
      </c>
      <c r="I18" s="10">
        <f>SUM(I19:I20)</f>
        <v>0</v>
      </c>
      <c r="J18" s="5" t="e">
        <f>#REF!+#REF!+#REF!+#REF!</f>
        <v>#REF!</v>
      </c>
      <c r="K18" s="10">
        <f aca="true" t="shared" si="3" ref="K18:R18">SUM(K19:K20)</f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</row>
    <row r="19" spans="1:18" s="1" customFormat="1" ht="24.75" customHeight="1" hidden="1">
      <c r="A19" s="28" t="s">
        <v>35</v>
      </c>
      <c r="B19" s="28"/>
      <c r="C19" s="28"/>
      <c r="D19" s="28"/>
      <c r="E19" s="9"/>
      <c r="F19" s="11">
        <f>G19+H19+I19</f>
        <v>0</v>
      </c>
      <c r="G19" s="11">
        <v>0</v>
      </c>
      <c r="H19" s="11">
        <v>0</v>
      </c>
      <c r="I19" s="11">
        <v>0</v>
      </c>
      <c r="J19" s="5"/>
      <c r="K19" s="11">
        <f>L19+M19+N19</f>
        <v>0</v>
      </c>
      <c r="L19" s="11"/>
      <c r="M19" s="11">
        <v>0</v>
      </c>
      <c r="N19" s="11">
        <v>0</v>
      </c>
      <c r="O19" s="11">
        <f>P19+Q19+R19</f>
        <v>0</v>
      </c>
      <c r="P19" s="11"/>
      <c r="Q19" s="11">
        <v>0</v>
      </c>
      <c r="R19" s="11">
        <v>0</v>
      </c>
    </row>
    <row r="20" spans="1:18" s="1" customFormat="1" ht="27.75" customHeight="1" hidden="1">
      <c r="A20" s="19" t="s">
        <v>41</v>
      </c>
      <c r="B20" s="20"/>
      <c r="C20" s="20"/>
      <c r="D20" s="20"/>
      <c r="E20" s="9"/>
      <c r="F20" s="11">
        <f>G20+H20+I20</f>
        <v>0</v>
      </c>
      <c r="G20" s="11"/>
      <c r="H20" s="11"/>
      <c r="I20" s="11">
        <v>0</v>
      </c>
      <c r="J20" s="6"/>
      <c r="K20" s="11">
        <f>L20+M20+N20</f>
        <v>0</v>
      </c>
      <c r="L20" s="11">
        <v>0</v>
      </c>
      <c r="M20" s="11"/>
      <c r="N20" s="11">
        <v>0</v>
      </c>
      <c r="O20" s="11">
        <f>P20+Q20+R20</f>
        <v>0</v>
      </c>
      <c r="P20" s="11">
        <v>0</v>
      </c>
      <c r="Q20" s="11"/>
      <c r="R20" s="11">
        <v>0</v>
      </c>
    </row>
    <row r="21" spans="1:18" s="1" customFormat="1" ht="55.5" customHeight="1">
      <c r="A21" s="31" t="s">
        <v>21</v>
      </c>
      <c r="B21" s="31"/>
      <c r="C21" s="31"/>
      <c r="D21" s="31"/>
      <c r="E21" s="9"/>
      <c r="F21" s="10">
        <f aca="true" t="shared" si="4" ref="F21:R21">F22</f>
        <v>854.28687</v>
      </c>
      <c r="G21" s="10">
        <f t="shared" si="4"/>
        <v>45</v>
      </c>
      <c r="H21" s="10">
        <f t="shared" si="4"/>
        <v>809.28687</v>
      </c>
      <c r="I21" s="10">
        <f t="shared" si="4"/>
        <v>0</v>
      </c>
      <c r="J21" s="8" t="e">
        <f t="shared" si="4"/>
        <v>#REF!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0</v>
      </c>
      <c r="O21" s="10">
        <f t="shared" si="4"/>
        <v>0</v>
      </c>
      <c r="P21" s="10">
        <f t="shared" si="4"/>
        <v>0</v>
      </c>
      <c r="Q21" s="10">
        <f t="shared" si="4"/>
        <v>0</v>
      </c>
      <c r="R21" s="10">
        <f t="shared" si="4"/>
        <v>0</v>
      </c>
    </row>
    <row r="22" spans="1:18" s="1" customFormat="1" ht="42.75" customHeight="1">
      <c r="A22" s="31" t="s">
        <v>22</v>
      </c>
      <c r="B22" s="31"/>
      <c r="C22" s="31"/>
      <c r="D22" s="31"/>
      <c r="E22" s="9"/>
      <c r="F22" s="10">
        <f>F28+F26+F27+F29+F30</f>
        <v>854.28687</v>
      </c>
      <c r="G22" s="10">
        <f aca="true" t="shared" si="5" ref="G22:R22">G28+G26+G27+G29+G30</f>
        <v>45</v>
      </c>
      <c r="H22" s="10">
        <f t="shared" si="5"/>
        <v>809.28687</v>
      </c>
      <c r="I22" s="10">
        <f t="shared" si="5"/>
        <v>0</v>
      </c>
      <c r="J22" s="10" t="e">
        <f t="shared" si="5"/>
        <v>#REF!</v>
      </c>
      <c r="K22" s="10">
        <f t="shared" si="5"/>
        <v>0</v>
      </c>
      <c r="L22" s="10">
        <f t="shared" si="5"/>
        <v>0</v>
      </c>
      <c r="M22" s="10">
        <f t="shared" si="5"/>
        <v>0</v>
      </c>
      <c r="N22" s="10">
        <f t="shared" si="5"/>
        <v>0</v>
      </c>
      <c r="O22" s="10">
        <f t="shared" si="5"/>
        <v>0</v>
      </c>
      <c r="P22" s="10">
        <f t="shared" si="5"/>
        <v>0</v>
      </c>
      <c r="Q22" s="10">
        <f t="shared" si="5"/>
        <v>0</v>
      </c>
      <c r="R22" s="10">
        <f t="shared" si="5"/>
        <v>0</v>
      </c>
    </row>
    <row r="23" spans="1:18" s="1" customFormat="1" ht="24.75" customHeight="1" hidden="1">
      <c r="A23" s="19" t="s">
        <v>24</v>
      </c>
      <c r="B23" s="20"/>
      <c r="C23" s="20"/>
      <c r="D23" s="26"/>
      <c r="E23" s="9"/>
      <c r="F23" s="10">
        <f>SUM(F24:F31)</f>
        <v>3417.14748</v>
      </c>
      <c r="G23" s="11"/>
      <c r="H23" s="11"/>
      <c r="I23" s="11"/>
      <c r="J23" s="5" t="e">
        <f>#REF!+#REF!+#REF!+#REF!</f>
        <v>#REF!</v>
      </c>
      <c r="K23" s="10">
        <f>K30+K27</f>
        <v>0</v>
      </c>
      <c r="L23" s="11"/>
      <c r="M23" s="11"/>
      <c r="N23" s="11"/>
      <c r="O23" s="11">
        <f>P23+Q23+R23</f>
        <v>0</v>
      </c>
      <c r="P23" s="11"/>
      <c r="Q23" s="11"/>
      <c r="R23" s="11"/>
    </row>
    <row r="24" spans="1:18" s="1" customFormat="1" ht="25.5" customHeight="1" hidden="1">
      <c r="A24" s="19" t="s">
        <v>25</v>
      </c>
      <c r="B24" s="20"/>
      <c r="C24" s="20"/>
      <c r="D24" s="26"/>
      <c r="E24" s="9"/>
      <c r="F24" s="10">
        <f>SUM(F25:F32)</f>
        <v>1708.57374</v>
      </c>
      <c r="G24" s="11"/>
      <c r="H24" s="11"/>
      <c r="I24" s="11"/>
      <c r="J24" s="5"/>
      <c r="K24" s="10">
        <f>K31+K28</f>
        <v>0</v>
      </c>
      <c r="L24" s="11"/>
      <c r="M24" s="11"/>
      <c r="N24" s="11"/>
      <c r="O24" s="11">
        <f>P24+Q24+R24</f>
        <v>0</v>
      </c>
      <c r="P24" s="11"/>
      <c r="Q24" s="11"/>
      <c r="R24" s="11"/>
    </row>
    <row r="25" spans="1:18" s="1" customFormat="1" ht="48" customHeight="1" hidden="1">
      <c r="A25" s="19" t="s">
        <v>26</v>
      </c>
      <c r="B25" s="20"/>
      <c r="C25" s="20"/>
      <c r="D25" s="26"/>
      <c r="E25" s="9"/>
      <c r="F25" s="10">
        <f>SUM(F26:F33)</f>
        <v>854.28687</v>
      </c>
      <c r="G25" s="11"/>
      <c r="H25" s="11"/>
      <c r="I25" s="11"/>
      <c r="J25" s="5"/>
      <c r="K25" s="10">
        <f>K32+K30</f>
        <v>0</v>
      </c>
      <c r="L25" s="11"/>
      <c r="M25" s="11"/>
      <c r="N25" s="11"/>
      <c r="O25" s="11">
        <f>P25+Q25+R25</f>
        <v>0</v>
      </c>
      <c r="P25" s="11"/>
      <c r="Q25" s="11"/>
      <c r="R25" s="11"/>
    </row>
    <row r="26" spans="1:18" s="1" customFormat="1" ht="42.75" customHeight="1" hidden="1">
      <c r="A26" s="19" t="s">
        <v>26</v>
      </c>
      <c r="B26" s="20"/>
      <c r="C26" s="20"/>
      <c r="D26" s="26"/>
      <c r="E26" s="9"/>
      <c r="F26" s="11">
        <f>G26+H26+I26</f>
        <v>0</v>
      </c>
      <c r="G26" s="11"/>
      <c r="H26" s="11">
        <v>0</v>
      </c>
      <c r="I26" s="11">
        <v>0</v>
      </c>
      <c r="J26" s="11">
        <v>0</v>
      </c>
      <c r="K26" s="11">
        <f>K33+K31</f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s="1" customFormat="1" ht="42.75" customHeight="1" hidden="1">
      <c r="A27" s="19" t="s">
        <v>43</v>
      </c>
      <c r="B27" s="20"/>
      <c r="C27" s="20"/>
      <c r="D27" s="26"/>
      <c r="E27" s="9"/>
      <c r="F27" s="11">
        <f>G27+H27+I27</f>
        <v>0</v>
      </c>
      <c r="G27" s="11"/>
      <c r="H27" s="11"/>
      <c r="I27" s="11"/>
      <c r="J27" s="11"/>
      <c r="K27" s="11">
        <f>K34+K32</f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s="1" customFormat="1" ht="43.5" customHeight="1">
      <c r="A28" s="19" t="s">
        <v>44</v>
      </c>
      <c r="B28" s="20"/>
      <c r="C28" s="20"/>
      <c r="D28" s="26"/>
      <c r="E28" s="9"/>
      <c r="F28" s="11">
        <f>G28+H28+I28</f>
        <v>854.28687</v>
      </c>
      <c r="G28" s="11">
        <v>45</v>
      </c>
      <c r="H28" s="11">
        <v>809.28687</v>
      </c>
      <c r="I28" s="11"/>
      <c r="J28" s="5" t="e">
        <f>#REF!+#REF!+#REF!+J58</f>
        <v>#REF!</v>
      </c>
      <c r="K28" s="11">
        <f>L28+M28+N28</f>
        <v>0</v>
      </c>
      <c r="L28" s="11"/>
      <c r="M28" s="11"/>
      <c r="N28" s="11"/>
      <c r="O28" s="11">
        <f>P28+Q28+R28</f>
        <v>0</v>
      </c>
      <c r="P28" s="11"/>
      <c r="Q28" s="11">
        <v>0</v>
      </c>
      <c r="R28" s="11">
        <v>0</v>
      </c>
    </row>
    <row r="29" spans="1:18" s="1" customFormat="1" ht="43.5" customHeight="1" hidden="1">
      <c r="A29" s="19" t="s">
        <v>45</v>
      </c>
      <c r="B29" s="20"/>
      <c r="C29" s="20"/>
      <c r="D29" s="26"/>
      <c r="E29" s="9"/>
      <c r="F29" s="11">
        <f>G29+H29+I29</f>
        <v>0</v>
      </c>
      <c r="G29" s="11"/>
      <c r="H29" s="11">
        <v>0</v>
      </c>
      <c r="I29" s="11">
        <v>0</v>
      </c>
      <c r="J29" s="5"/>
      <c r="K29" s="11">
        <f>L29+M29+N29</f>
        <v>0</v>
      </c>
      <c r="L29" s="11">
        <v>0</v>
      </c>
      <c r="M29" s="11">
        <v>0</v>
      </c>
      <c r="N29" s="11">
        <v>0</v>
      </c>
      <c r="O29" s="11">
        <f>P29+Q29+R29</f>
        <v>0</v>
      </c>
      <c r="P29" s="11">
        <v>0</v>
      </c>
      <c r="Q29" s="11">
        <v>0</v>
      </c>
      <c r="R29" s="11">
        <v>0</v>
      </c>
    </row>
    <row r="30" spans="1:18" s="1" customFormat="1" ht="30" customHeight="1" hidden="1">
      <c r="A30" s="19" t="s">
        <v>27</v>
      </c>
      <c r="B30" s="20"/>
      <c r="C30" s="20"/>
      <c r="D30" s="26"/>
      <c r="E30" s="9"/>
      <c r="F30" s="11">
        <f>G30+H30+I30</f>
        <v>0</v>
      </c>
      <c r="G30" s="11"/>
      <c r="H30" s="11">
        <v>0</v>
      </c>
      <c r="I30" s="11">
        <v>0</v>
      </c>
      <c r="J30" s="11">
        <v>0</v>
      </c>
      <c r="K30" s="11">
        <f>L30+M30+N30</f>
        <v>0</v>
      </c>
      <c r="L30" s="11">
        <v>0</v>
      </c>
      <c r="M30" s="11">
        <v>0</v>
      </c>
      <c r="N30" s="11">
        <v>0</v>
      </c>
      <c r="O30" s="11">
        <f>P30+Q30+R30</f>
        <v>0</v>
      </c>
      <c r="P30" s="11">
        <v>0</v>
      </c>
      <c r="Q30" s="11">
        <v>0</v>
      </c>
      <c r="R30" s="11">
        <v>0</v>
      </c>
    </row>
    <row r="31" spans="1:18" s="1" customFormat="1" ht="53.25" customHeight="1" hidden="1">
      <c r="A31" s="27" t="s">
        <v>15</v>
      </c>
      <c r="B31" s="27"/>
      <c r="C31" s="27"/>
      <c r="D31" s="27"/>
      <c r="E31" s="9"/>
      <c r="F31" s="10">
        <f>F32</f>
        <v>0</v>
      </c>
      <c r="G31" s="10">
        <f>G32</f>
        <v>0</v>
      </c>
      <c r="H31" s="10">
        <f>H32</f>
        <v>0</v>
      </c>
      <c r="I31" s="10">
        <f>I32</f>
        <v>0</v>
      </c>
      <c r="J31" s="7"/>
      <c r="K31" s="10">
        <f aca="true" t="shared" si="6" ref="K31:R31">K32</f>
        <v>0</v>
      </c>
      <c r="L31" s="10">
        <f t="shared" si="6"/>
        <v>0</v>
      </c>
      <c r="M31" s="10">
        <f t="shared" si="6"/>
        <v>0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</row>
    <row r="32" spans="1:18" s="1" customFormat="1" ht="27" customHeight="1" hidden="1">
      <c r="A32" s="27" t="s">
        <v>16</v>
      </c>
      <c r="B32" s="27"/>
      <c r="C32" s="27"/>
      <c r="D32" s="27"/>
      <c r="E32" s="9"/>
      <c r="F32" s="10">
        <f>F33+F34+F35</f>
        <v>0</v>
      </c>
      <c r="G32" s="10">
        <f>G33+G34+G35</f>
        <v>0</v>
      </c>
      <c r="H32" s="10">
        <f>H33+H34+H35</f>
        <v>0</v>
      </c>
      <c r="I32" s="10">
        <f>I33+I34+I35</f>
        <v>0</v>
      </c>
      <c r="J32" s="7"/>
      <c r="K32" s="10">
        <f aca="true" t="shared" si="7" ref="K32:R32">K33+K34+K35</f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</row>
    <row r="33" spans="1:18" s="1" customFormat="1" ht="39" customHeight="1" hidden="1">
      <c r="A33" s="19"/>
      <c r="B33" s="20"/>
      <c r="C33" s="20"/>
      <c r="D33" s="20"/>
      <c r="E33" s="12"/>
      <c r="F33" s="11">
        <f>G33+H33+I33</f>
        <v>0</v>
      </c>
      <c r="G33" s="11"/>
      <c r="H33" s="11"/>
      <c r="I33" s="11"/>
      <c r="J33" s="7"/>
      <c r="K33" s="11">
        <f>L33+M33+N33</f>
        <v>0</v>
      </c>
      <c r="L33" s="11"/>
      <c r="M33" s="11"/>
      <c r="N33" s="11"/>
      <c r="O33" s="11">
        <f>P33+Q33+R33</f>
        <v>0</v>
      </c>
      <c r="P33" s="11"/>
      <c r="Q33" s="11"/>
      <c r="R33" s="11"/>
    </row>
    <row r="34" spans="1:18" s="1" customFormat="1" ht="29.25" customHeight="1" hidden="1">
      <c r="A34" s="19" t="s">
        <v>28</v>
      </c>
      <c r="B34" s="20"/>
      <c r="C34" s="20"/>
      <c r="D34" s="20"/>
      <c r="E34" s="12"/>
      <c r="F34" s="11">
        <f>G34+H34+I34</f>
        <v>0</v>
      </c>
      <c r="G34" s="11"/>
      <c r="H34" s="11"/>
      <c r="I34" s="11"/>
      <c r="J34" s="7"/>
      <c r="K34" s="11">
        <f>L34+M34+N34</f>
        <v>0</v>
      </c>
      <c r="L34" s="11"/>
      <c r="M34" s="11"/>
      <c r="N34" s="11"/>
      <c r="O34" s="11">
        <f>P34+Q34+R34</f>
        <v>0</v>
      </c>
      <c r="P34" s="11"/>
      <c r="Q34" s="11"/>
      <c r="R34" s="11"/>
    </row>
    <row r="35" spans="1:18" s="1" customFormat="1" ht="29.25" customHeight="1" hidden="1">
      <c r="A35" s="19" t="s">
        <v>17</v>
      </c>
      <c r="B35" s="20"/>
      <c r="C35" s="20"/>
      <c r="D35" s="26"/>
      <c r="E35" s="12"/>
      <c r="F35" s="11">
        <f>G35+H35+I35</f>
        <v>0</v>
      </c>
      <c r="G35" s="11"/>
      <c r="H35" s="11"/>
      <c r="I35" s="11">
        <f aca="true" t="shared" si="8" ref="I35:R35">J35+K35+L35</f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11">
        <f t="shared" si="8"/>
        <v>0</v>
      </c>
      <c r="N35" s="11">
        <f t="shared" si="8"/>
        <v>0</v>
      </c>
      <c r="O35" s="11">
        <f t="shared" si="8"/>
        <v>0</v>
      </c>
      <c r="P35" s="11">
        <f t="shared" si="8"/>
        <v>0</v>
      </c>
      <c r="Q35" s="11">
        <f t="shared" si="8"/>
        <v>0</v>
      </c>
      <c r="R35" s="11">
        <f t="shared" si="8"/>
        <v>0</v>
      </c>
    </row>
    <row r="36" spans="1:18" s="1" customFormat="1" ht="64.5" customHeight="1" hidden="1">
      <c r="A36" s="27" t="s">
        <v>48</v>
      </c>
      <c r="B36" s="27"/>
      <c r="C36" s="27"/>
      <c r="D36" s="27"/>
      <c r="E36" s="9"/>
      <c r="F36" s="10">
        <f aca="true" t="shared" si="9" ref="F36:I37">F37</f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7"/>
      <c r="K36" s="10">
        <f aca="true" t="shared" si="10" ref="K36:R37">K37</f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">
        <f t="shared" si="10"/>
        <v>0</v>
      </c>
      <c r="P36" s="10">
        <f t="shared" si="10"/>
        <v>0</v>
      </c>
      <c r="Q36" s="10">
        <f t="shared" si="10"/>
        <v>0</v>
      </c>
      <c r="R36" s="10">
        <f t="shared" si="10"/>
        <v>0</v>
      </c>
    </row>
    <row r="37" spans="1:18" s="1" customFormat="1" ht="40.5" customHeight="1" hidden="1">
      <c r="A37" s="21" t="s">
        <v>37</v>
      </c>
      <c r="B37" s="22"/>
      <c r="C37" s="22"/>
      <c r="D37" s="22"/>
      <c r="E37" s="12"/>
      <c r="F37" s="10">
        <f t="shared" si="9"/>
        <v>0</v>
      </c>
      <c r="G37" s="10">
        <f t="shared" si="9"/>
        <v>0</v>
      </c>
      <c r="H37" s="10">
        <f t="shared" si="9"/>
        <v>0</v>
      </c>
      <c r="I37" s="10">
        <f t="shared" si="9"/>
        <v>0</v>
      </c>
      <c r="J37" s="10">
        <f>J38</f>
        <v>0</v>
      </c>
      <c r="K37" s="10">
        <f t="shared" si="10"/>
        <v>0</v>
      </c>
      <c r="L37" s="10">
        <f t="shared" si="10"/>
        <v>0</v>
      </c>
      <c r="M37" s="10">
        <f t="shared" si="10"/>
        <v>0</v>
      </c>
      <c r="N37" s="10">
        <f t="shared" si="10"/>
        <v>0</v>
      </c>
      <c r="O37" s="10">
        <f t="shared" si="10"/>
        <v>0</v>
      </c>
      <c r="P37" s="10">
        <f t="shared" si="10"/>
        <v>0</v>
      </c>
      <c r="Q37" s="10">
        <f t="shared" si="10"/>
        <v>0</v>
      </c>
      <c r="R37" s="10">
        <f t="shared" si="10"/>
        <v>0</v>
      </c>
    </row>
    <row r="38" spans="1:18" s="1" customFormat="1" ht="44.25" customHeight="1" hidden="1">
      <c r="A38" s="28" t="s">
        <v>18</v>
      </c>
      <c r="B38" s="28"/>
      <c r="C38" s="28"/>
      <c r="D38" s="28"/>
      <c r="E38" s="12"/>
      <c r="F38" s="11">
        <f>G38+H38+I38</f>
        <v>0</v>
      </c>
      <c r="G38" s="11"/>
      <c r="H38" s="11"/>
      <c r="I38" s="11"/>
      <c r="J38" s="7"/>
      <c r="K38" s="11">
        <f>L38+M38+N38</f>
        <v>0</v>
      </c>
      <c r="L38" s="11">
        <v>0</v>
      </c>
      <c r="M38" s="11">
        <v>0</v>
      </c>
      <c r="N38" s="11">
        <v>0</v>
      </c>
      <c r="O38" s="11">
        <f>P38+Q38+R38</f>
        <v>0</v>
      </c>
      <c r="P38" s="11">
        <v>0</v>
      </c>
      <c r="Q38" s="11">
        <v>0</v>
      </c>
      <c r="R38" s="11">
        <v>0</v>
      </c>
    </row>
    <row r="39" spans="1:18" s="1" customFormat="1" ht="44.25" customHeight="1" hidden="1">
      <c r="A39" s="27" t="s">
        <v>46</v>
      </c>
      <c r="B39" s="27"/>
      <c r="C39" s="27"/>
      <c r="D39" s="27"/>
      <c r="E39" s="12"/>
      <c r="F39" s="11"/>
      <c r="G39" s="11"/>
      <c r="H39" s="11"/>
      <c r="I39" s="11"/>
      <c r="J39" s="7"/>
      <c r="K39" s="11"/>
      <c r="L39" s="11"/>
      <c r="M39" s="11"/>
      <c r="N39" s="11"/>
      <c r="O39" s="11"/>
      <c r="P39" s="11"/>
      <c r="Q39" s="11"/>
      <c r="R39" s="11"/>
    </row>
    <row r="40" spans="1:18" ht="57" customHeight="1" hidden="1">
      <c r="A40" s="21" t="s">
        <v>31</v>
      </c>
      <c r="B40" s="22"/>
      <c r="C40" s="22"/>
      <c r="D40" s="22"/>
      <c r="E40" s="12"/>
      <c r="F40" s="10">
        <f>F41</f>
        <v>0</v>
      </c>
      <c r="G40" s="10">
        <f aca="true" t="shared" si="11" ref="G40:R40">G41</f>
        <v>0</v>
      </c>
      <c r="H40" s="10">
        <f t="shared" si="11"/>
        <v>0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P40" s="10">
        <f t="shared" si="11"/>
        <v>0</v>
      </c>
      <c r="Q40" s="10">
        <f t="shared" si="11"/>
        <v>0</v>
      </c>
      <c r="R40" s="10">
        <f t="shared" si="11"/>
        <v>0</v>
      </c>
    </row>
    <row r="41" spans="1:18" ht="53.25" customHeight="1" hidden="1">
      <c r="A41" s="19" t="s">
        <v>20</v>
      </c>
      <c r="B41" s="20"/>
      <c r="C41" s="20"/>
      <c r="D41" s="20"/>
      <c r="E41" s="12"/>
      <c r="F41" s="11">
        <f>G41+H41+I41</f>
        <v>0</v>
      </c>
      <c r="G41" s="11"/>
      <c r="H41" s="11">
        <v>0</v>
      </c>
      <c r="I41" s="11">
        <v>0</v>
      </c>
      <c r="J41" s="7"/>
      <c r="K41" s="11">
        <f>L41+M41+N41</f>
        <v>0</v>
      </c>
      <c r="L41" s="11">
        <v>0</v>
      </c>
      <c r="M41" s="11">
        <v>0</v>
      </c>
      <c r="N41" s="11">
        <v>0</v>
      </c>
      <c r="O41" s="11">
        <f>P41+Q41+R41</f>
        <v>0</v>
      </c>
      <c r="P41" s="11">
        <v>0</v>
      </c>
      <c r="Q41" s="11">
        <v>0</v>
      </c>
      <c r="R41" s="11">
        <v>0</v>
      </c>
    </row>
    <row r="42" spans="1:18" s="1" customFormat="1" ht="28.5" customHeight="1" hidden="1">
      <c r="A42" s="21" t="s">
        <v>19</v>
      </c>
      <c r="B42" s="22"/>
      <c r="C42" s="22"/>
      <c r="D42" s="22"/>
      <c r="E42" s="12"/>
      <c r="F42" s="10">
        <f aca="true" t="shared" si="12" ref="F42:R42">F43</f>
        <v>0</v>
      </c>
      <c r="G42" s="10">
        <f>G43</f>
        <v>0</v>
      </c>
      <c r="H42" s="10">
        <f t="shared" si="12"/>
        <v>0</v>
      </c>
      <c r="I42" s="10">
        <f t="shared" si="12"/>
        <v>0</v>
      </c>
      <c r="J42" s="7"/>
      <c r="K42" s="10">
        <f t="shared" si="12"/>
        <v>0</v>
      </c>
      <c r="L42" s="10">
        <f>L43</f>
        <v>0</v>
      </c>
      <c r="M42" s="10">
        <f t="shared" si="12"/>
        <v>0</v>
      </c>
      <c r="N42" s="10">
        <f t="shared" si="12"/>
        <v>0</v>
      </c>
      <c r="O42" s="10">
        <f t="shared" si="12"/>
        <v>0</v>
      </c>
      <c r="P42" s="10">
        <f>P43</f>
        <v>0</v>
      </c>
      <c r="Q42" s="10">
        <f t="shared" si="12"/>
        <v>0</v>
      </c>
      <c r="R42" s="10">
        <f t="shared" si="12"/>
        <v>0</v>
      </c>
    </row>
    <row r="43" spans="1:18" s="1" customFormat="1" ht="70.5" customHeight="1" hidden="1">
      <c r="A43" s="21" t="s">
        <v>29</v>
      </c>
      <c r="B43" s="22"/>
      <c r="C43" s="22"/>
      <c r="D43" s="22"/>
      <c r="E43" s="12"/>
      <c r="F43" s="10">
        <f>F44+F46</f>
        <v>0</v>
      </c>
      <c r="G43" s="10">
        <f>G44+G46</f>
        <v>0</v>
      </c>
      <c r="H43" s="10">
        <f>H44+H46</f>
        <v>0</v>
      </c>
      <c r="I43" s="10">
        <f>I44+I46</f>
        <v>0</v>
      </c>
      <c r="J43" s="7"/>
      <c r="K43" s="10">
        <f aca="true" t="shared" si="13" ref="K43:R43">K44+K46</f>
        <v>0</v>
      </c>
      <c r="L43" s="10">
        <f>L44+L46</f>
        <v>0</v>
      </c>
      <c r="M43" s="10">
        <f t="shared" si="13"/>
        <v>0</v>
      </c>
      <c r="N43" s="10">
        <f t="shared" si="13"/>
        <v>0</v>
      </c>
      <c r="O43" s="10">
        <f t="shared" si="13"/>
        <v>0</v>
      </c>
      <c r="P43" s="10">
        <f t="shared" si="13"/>
        <v>0</v>
      </c>
      <c r="Q43" s="10">
        <f t="shared" si="13"/>
        <v>0</v>
      </c>
      <c r="R43" s="10">
        <f t="shared" si="13"/>
        <v>0</v>
      </c>
    </row>
    <row r="44" spans="1:18" ht="45.75" customHeight="1" hidden="1">
      <c r="A44" s="21" t="s">
        <v>30</v>
      </c>
      <c r="B44" s="22"/>
      <c r="C44" s="22"/>
      <c r="D44" s="22"/>
      <c r="E44" s="12"/>
      <c r="F44" s="10">
        <f aca="true" t="shared" si="14" ref="F44:R44">SUM(F45:F45)</f>
        <v>0</v>
      </c>
      <c r="G44" s="10">
        <f t="shared" si="14"/>
        <v>0</v>
      </c>
      <c r="H44" s="10">
        <f t="shared" si="14"/>
        <v>0</v>
      </c>
      <c r="I44" s="10">
        <f t="shared" si="14"/>
        <v>0</v>
      </c>
      <c r="J44" s="10">
        <f t="shared" si="14"/>
        <v>0</v>
      </c>
      <c r="K44" s="10">
        <f t="shared" si="14"/>
        <v>0</v>
      </c>
      <c r="L44" s="10">
        <f t="shared" si="14"/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 t="shared" si="14"/>
        <v>0</v>
      </c>
    </row>
    <row r="45" spans="1:18" ht="28.5" customHeight="1" hidden="1">
      <c r="A45" s="19" t="s">
        <v>40</v>
      </c>
      <c r="B45" s="20"/>
      <c r="C45" s="20"/>
      <c r="D45" s="20"/>
      <c r="E45" s="12"/>
      <c r="F45" s="11">
        <f>G45+H45+I45</f>
        <v>0</v>
      </c>
      <c r="G45" s="11">
        <v>0</v>
      </c>
      <c r="H45" s="11"/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1:18" ht="57" customHeight="1" hidden="1">
      <c r="A46" s="21" t="s">
        <v>31</v>
      </c>
      <c r="B46" s="22"/>
      <c r="C46" s="22"/>
      <c r="D46" s="22"/>
      <c r="E46" s="12"/>
      <c r="F46" s="10">
        <f>F47</f>
        <v>0</v>
      </c>
      <c r="G46" s="10">
        <f>G47</f>
        <v>0</v>
      </c>
      <c r="H46" s="10">
        <f>H47</f>
        <v>0</v>
      </c>
      <c r="I46" s="10">
        <f>I47</f>
        <v>0</v>
      </c>
      <c r="J46" s="7"/>
      <c r="K46" s="10">
        <f aca="true" t="shared" si="15" ref="K46:R46">K47</f>
        <v>0</v>
      </c>
      <c r="L46" s="10">
        <f t="shared" si="15"/>
        <v>0</v>
      </c>
      <c r="M46" s="10">
        <f t="shared" si="15"/>
        <v>0</v>
      </c>
      <c r="N46" s="10">
        <f t="shared" si="15"/>
        <v>0</v>
      </c>
      <c r="O46" s="10">
        <f t="shared" si="15"/>
        <v>0</v>
      </c>
      <c r="P46" s="10">
        <f t="shared" si="15"/>
        <v>0</v>
      </c>
      <c r="Q46" s="10">
        <f t="shared" si="15"/>
        <v>0</v>
      </c>
      <c r="R46" s="10">
        <f t="shared" si="15"/>
        <v>0</v>
      </c>
    </row>
    <row r="47" spans="1:18" ht="25.5" customHeight="1" hidden="1">
      <c r="A47" s="19" t="s">
        <v>32</v>
      </c>
      <c r="B47" s="20"/>
      <c r="C47" s="20"/>
      <c r="D47" s="20"/>
      <c r="E47" s="12"/>
      <c r="F47" s="11">
        <f>G47</f>
        <v>0</v>
      </c>
      <c r="G47" s="11">
        <v>0</v>
      </c>
      <c r="H47" s="11">
        <v>0</v>
      </c>
      <c r="I47" s="11">
        <v>0</v>
      </c>
      <c r="J47" s="7"/>
      <c r="K47" s="11">
        <f>L47</f>
        <v>0</v>
      </c>
      <c r="L47" s="11">
        <v>0</v>
      </c>
      <c r="M47" s="11">
        <v>0</v>
      </c>
      <c r="N47" s="11">
        <v>0</v>
      </c>
      <c r="O47" s="11">
        <f>P47</f>
        <v>0</v>
      </c>
      <c r="P47" s="11">
        <v>0</v>
      </c>
      <c r="Q47" s="11">
        <v>0</v>
      </c>
      <c r="R47" s="11">
        <v>0</v>
      </c>
    </row>
    <row r="48" spans="1:18" s="1" customFormat="1" ht="28.5" customHeight="1" hidden="1">
      <c r="A48" s="21" t="s">
        <v>47</v>
      </c>
      <c r="B48" s="22"/>
      <c r="C48" s="22"/>
      <c r="D48" s="22"/>
      <c r="E48" s="12"/>
      <c r="F48" s="10">
        <f aca="true" t="shared" si="16" ref="F48:R48">F49</f>
        <v>0</v>
      </c>
      <c r="G48" s="10">
        <f>G49</f>
        <v>0</v>
      </c>
      <c r="H48" s="10">
        <f t="shared" si="16"/>
        <v>0</v>
      </c>
      <c r="I48" s="10">
        <f t="shared" si="16"/>
        <v>0</v>
      </c>
      <c r="J48" s="7"/>
      <c r="K48" s="10">
        <f t="shared" si="16"/>
        <v>0</v>
      </c>
      <c r="L48" s="10">
        <f>L49</f>
        <v>0</v>
      </c>
      <c r="M48" s="10">
        <f t="shared" si="16"/>
        <v>0</v>
      </c>
      <c r="N48" s="10">
        <f t="shared" si="16"/>
        <v>0</v>
      </c>
      <c r="O48" s="10">
        <f t="shared" si="16"/>
        <v>0</v>
      </c>
      <c r="P48" s="10">
        <f>P49</f>
        <v>0</v>
      </c>
      <c r="Q48" s="10">
        <f t="shared" si="16"/>
        <v>0</v>
      </c>
      <c r="R48" s="10">
        <f t="shared" si="16"/>
        <v>0</v>
      </c>
    </row>
    <row r="49" spans="1:18" s="1" customFormat="1" ht="70.5" customHeight="1" hidden="1">
      <c r="A49" s="21" t="s">
        <v>46</v>
      </c>
      <c r="B49" s="22"/>
      <c r="C49" s="22"/>
      <c r="D49" s="22"/>
      <c r="E49" s="12"/>
      <c r="F49" s="10">
        <f>F50+F57</f>
        <v>0</v>
      </c>
      <c r="G49" s="10">
        <f>G50+G57</f>
        <v>0</v>
      </c>
      <c r="H49" s="10">
        <f>H50+H57</f>
        <v>0</v>
      </c>
      <c r="I49" s="10">
        <f>I50+I57</f>
        <v>0</v>
      </c>
      <c r="J49" s="7"/>
      <c r="K49" s="10">
        <f aca="true" t="shared" si="17" ref="K49:R49">K50+K57</f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7"/>
        <v>0</v>
      </c>
      <c r="Q49" s="10">
        <f t="shared" si="17"/>
        <v>0</v>
      </c>
      <c r="R49" s="10">
        <f t="shared" si="17"/>
        <v>0</v>
      </c>
    </row>
    <row r="50" spans="1:18" ht="55.5" customHeight="1" hidden="1">
      <c r="A50" s="21" t="s">
        <v>31</v>
      </c>
      <c r="B50" s="22"/>
      <c r="C50" s="22"/>
      <c r="D50" s="22"/>
      <c r="E50" s="12"/>
      <c r="F50" s="10">
        <f>F51</f>
        <v>0</v>
      </c>
      <c r="G50" s="10">
        <f aca="true" t="shared" si="18" ref="G50:R50">G51</f>
        <v>0</v>
      </c>
      <c r="H50" s="10">
        <f t="shared" si="18"/>
        <v>0</v>
      </c>
      <c r="I50" s="10">
        <f t="shared" si="18"/>
        <v>0</v>
      </c>
      <c r="J50" s="10">
        <f t="shared" si="18"/>
        <v>0</v>
      </c>
      <c r="K50" s="10">
        <f t="shared" si="18"/>
        <v>0</v>
      </c>
      <c r="L50" s="10">
        <f t="shared" si="18"/>
        <v>0</v>
      </c>
      <c r="M50" s="10">
        <f t="shared" si="18"/>
        <v>0</v>
      </c>
      <c r="N50" s="10">
        <f t="shared" si="18"/>
        <v>0</v>
      </c>
      <c r="O50" s="10">
        <f t="shared" si="18"/>
        <v>0</v>
      </c>
      <c r="P50" s="10">
        <f t="shared" si="18"/>
        <v>0</v>
      </c>
      <c r="Q50" s="10">
        <f t="shared" si="18"/>
        <v>0</v>
      </c>
      <c r="R50" s="10">
        <f t="shared" si="18"/>
        <v>0</v>
      </c>
    </row>
    <row r="51" spans="1:18" ht="44.25" customHeight="1" hidden="1">
      <c r="A51" s="19" t="s">
        <v>51</v>
      </c>
      <c r="B51" s="20"/>
      <c r="C51" s="20"/>
      <c r="D51" s="20"/>
      <c r="E51" s="12"/>
      <c r="F51" s="11">
        <f>G51+H51+I51</f>
        <v>0</v>
      </c>
      <c r="G51" s="11"/>
      <c r="H51" s="11">
        <v>0</v>
      </c>
      <c r="I51" s="11">
        <v>0</v>
      </c>
      <c r="J51" s="7"/>
      <c r="K51" s="11">
        <f>L51+M51+N51</f>
        <v>0</v>
      </c>
      <c r="L51" s="11">
        <v>0</v>
      </c>
      <c r="M51" s="11">
        <v>0</v>
      </c>
      <c r="N51" s="11">
        <v>0</v>
      </c>
      <c r="O51" s="11">
        <f>P51+Q51+R51</f>
        <v>0</v>
      </c>
      <c r="P51" s="11">
        <v>0</v>
      </c>
      <c r="Q51" s="11">
        <v>0</v>
      </c>
      <c r="R51" s="11">
        <v>0</v>
      </c>
    </row>
    <row r="52" spans="1:18" s="1" customFormat="1" ht="48" customHeight="1" hidden="1">
      <c r="A52" s="21" t="s">
        <v>50</v>
      </c>
      <c r="B52" s="22"/>
      <c r="C52" s="22"/>
      <c r="D52" s="22"/>
      <c r="E52" s="12"/>
      <c r="F52" s="10">
        <f aca="true" t="shared" si="19" ref="F52:R52">F53</f>
        <v>0</v>
      </c>
      <c r="G52" s="10">
        <f>G53</f>
        <v>0</v>
      </c>
      <c r="H52" s="10">
        <f t="shared" si="19"/>
        <v>0</v>
      </c>
      <c r="I52" s="10">
        <f t="shared" si="19"/>
        <v>0</v>
      </c>
      <c r="J52" s="7"/>
      <c r="K52" s="10">
        <f t="shared" si="19"/>
        <v>0</v>
      </c>
      <c r="L52" s="10">
        <f>L53</f>
        <v>0</v>
      </c>
      <c r="M52" s="10">
        <f t="shared" si="19"/>
        <v>0</v>
      </c>
      <c r="N52" s="10">
        <f t="shared" si="19"/>
        <v>0</v>
      </c>
      <c r="O52" s="10">
        <f t="shared" si="19"/>
        <v>0</v>
      </c>
      <c r="P52" s="10">
        <f>P53</f>
        <v>0</v>
      </c>
      <c r="Q52" s="10">
        <f t="shared" si="19"/>
        <v>0</v>
      </c>
      <c r="R52" s="10">
        <f t="shared" si="19"/>
        <v>0</v>
      </c>
    </row>
    <row r="53" spans="1:18" s="1" customFormat="1" ht="66.75" customHeight="1" hidden="1">
      <c r="A53" s="21" t="s">
        <v>48</v>
      </c>
      <c r="B53" s="22"/>
      <c r="C53" s="22"/>
      <c r="D53" s="22"/>
      <c r="E53" s="12"/>
      <c r="F53" s="10">
        <f>F54+F61</f>
        <v>0</v>
      </c>
      <c r="G53" s="10">
        <f>G54+G61</f>
        <v>0</v>
      </c>
      <c r="H53" s="10">
        <f>H54+H61</f>
        <v>0</v>
      </c>
      <c r="I53" s="10">
        <f>I54+I61</f>
        <v>0</v>
      </c>
      <c r="J53" s="7"/>
      <c r="K53" s="10">
        <f aca="true" t="shared" si="20" ref="K53:R53">K54+K61</f>
        <v>0</v>
      </c>
      <c r="L53" s="10">
        <f t="shared" si="20"/>
        <v>0</v>
      </c>
      <c r="M53" s="10">
        <f t="shared" si="20"/>
        <v>0</v>
      </c>
      <c r="N53" s="10">
        <f t="shared" si="20"/>
        <v>0</v>
      </c>
      <c r="O53" s="10">
        <f t="shared" si="20"/>
        <v>0</v>
      </c>
      <c r="P53" s="10">
        <f t="shared" si="20"/>
        <v>0</v>
      </c>
      <c r="Q53" s="10">
        <f t="shared" si="20"/>
        <v>0</v>
      </c>
      <c r="R53" s="10">
        <f t="shared" si="20"/>
        <v>0</v>
      </c>
    </row>
    <row r="54" spans="1:18" ht="43.5" customHeight="1" hidden="1">
      <c r="A54" s="21" t="s">
        <v>49</v>
      </c>
      <c r="B54" s="22"/>
      <c r="C54" s="22"/>
      <c r="D54" s="22"/>
      <c r="E54" s="12"/>
      <c r="F54" s="10">
        <f>F55</f>
        <v>0</v>
      </c>
      <c r="G54" s="10">
        <f aca="true" t="shared" si="21" ref="G54:R54">G55</f>
        <v>0</v>
      </c>
      <c r="H54" s="10">
        <f t="shared" si="21"/>
        <v>0</v>
      </c>
      <c r="I54" s="10">
        <f t="shared" si="21"/>
        <v>0</v>
      </c>
      <c r="J54" s="10">
        <f t="shared" si="21"/>
        <v>0</v>
      </c>
      <c r="K54" s="10">
        <f t="shared" si="21"/>
        <v>0</v>
      </c>
      <c r="L54" s="10">
        <f t="shared" si="21"/>
        <v>0</v>
      </c>
      <c r="M54" s="10">
        <f t="shared" si="21"/>
        <v>0</v>
      </c>
      <c r="N54" s="10">
        <f t="shared" si="21"/>
        <v>0</v>
      </c>
      <c r="O54" s="10">
        <f t="shared" si="21"/>
        <v>0</v>
      </c>
      <c r="P54" s="10">
        <f t="shared" si="21"/>
        <v>0</v>
      </c>
      <c r="Q54" s="10">
        <f t="shared" si="21"/>
        <v>0</v>
      </c>
      <c r="R54" s="10">
        <f t="shared" si="21"/>
        <v>0</v>
      </c>
    </row>
    <row r="55" spans="1:18" s="1" customFormat="1" ht="31.5" customHeight="1" hidden="1">
      <c r="A55" s="28" t="s">
        <v>42</v>
      </c>
      <c r="B55" s="28"/>
      <c r="C55" s="28"/>
      <c r="D55" s="28"/>
      <c r="E55" s="12"/>
      <c r="F55" s="11">
        <f>G55+H55+I55</f>
        <v>0</v>
      </c>
      <c r="G55" s="11"/>
      <c r="H55" s="11">
        <v>0</v>
      </c>
      <c r="I55" s="11">
        <v>0</v>
      </c>
      <c r="J55" s="7"/>
      <c r="K55" s="10">
        <f>L55+M55+N55</f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</row>
    <row r="56" spans="1:19" ht="12.75">
      <c r="A56" s="35" t="s">
        <v>0</v>
      </c>
      <c r="B56" s="36"/>
      <c r="C56" s="36"/>
      <c r="D56" s="36"/>
      <c r="E56" s="37"/>
      <c r="F56" s="16">
        <f>F42+F11+F48+F52</f>
        <v>854.28687</v>
      </c>
      <c r="G56" s="16">
        <f aca="true" t="shared" si="22" ref="G56:R56">G42+G11+G48+G52</f>
        <v>45</v>
      </c>
      <c r="H56" s="16">
        <f t="shared" si="22"/>
        <v>809.28687</v>
      </c>
      <c r="I56" s="16">
        <f t="shared" si="22"/>
        <v>0</v>
      </c>
      <c r="J56" s="16" t="e">
        <f t="shared" si="22"/>
        <v>#REF!</v>
      </c>
      <c r="K56" s="16">
        <f t="shared" si="22"/>
        <v>0</v>
      </c>
      <c r="L56" s="16">
        <f t="shared" si="22"/>
        <v>0</v>
      </c>
      <c r="M56" s="16">
        <f t="shared" si="22"/>
        <v>0</v>
      </c>
      <c r="N56" s="16">
        <f t="shared" si="22"/>
        <v>0</v>
      </c>
      <c r="O56" s="16">
        <f t="shared" si="22"/>
        <v>0</v>
      </c>
      <c r="P56" s="16">
        <f t="shared" si="22"/>
        <v>0</v>
      </c>
      <c r="Q56" s="16">
        <f t="shared" si="22"/>
        <v>0</v>
      </c>
      <c r="R56" s="16">
        <f t="shared" si="22"/>
        <v>0</v>
      </c>
      <c r="S56" s="1" t="s">
        <v>39</v>
      </c>
    </row>
  </sheetData>
  <sheetProtection/>
  <mergeCells count="59">
    <mergeCell ref="P4:R4"/>
    <mergeCell ref="A25:D25"/>
    <mergeCell ref="A9:E10"/>
    <mergeCell ref="F9:F10"/>
    <mergeCell ref="G9:J9"/>
    <mergeCell ref="K9:K10"/>
    <mergeCell ref="L9:N9"/>
    <mergeCell ref="A23:D23"/>
    <mergeCell ref="A24:D24"/>
    <mergeCell ref="O8:R8"/>
    <mergeCell ref="A56:E56"/>
    <mergeCell ref="A43:D43"/>
    <mergeCell ref="A47:D47"/>
    <mergeCell ref="A42:D42"/>
    <mergeCell ref="A19:D19"/>
    <mergeCell ref="A5:R5"/>
    <mergeCell ref="A28:D28"/>
    <mergeCell ref="A29:D29"/>
    <mergeCell ref="A22:D22"/>
    <mergeCell ref="A6:R6"/>
    <mergeCell ref="F8:I8"/>
    <mergeCell ref="P9:R9"/>
    <mergeCell ref="A26:D26"/>
    <mergeCell ref="A13:D13"/>
    <mergeCell ref="A14:D14"/>
    <mergeCell ref="A15:D15"/>
    <mergeCell ref="A21:D21"/>
    <mergeCell ref="O9:O10"/>
    <mergeCell ref="A12:D12"/>
    <mergeCell ref="A17:D17"/>
    <mergeCell ref="A33:D33"/>
    <mergeCell ref="A41:D41"/>
    <mergeCell ref="A31:D31"/>
    <mergeCell ref="A11:E11"/>
    <mergeCell ref="K8:N8"/>
    <mergeCell ref="A55:D55"/>
    <mergeCell ref="A40:D40"/>
    <mergeCell ref="A36:D36"/>
    <mergeCell ref="A20:D20"/>
    <mergeCell ref="A18:D18"/>
    <mergeCell ref="A38:D38"/>
    <mergeCell ref="A54:D54"/>
    <mergeCell ref="A48:D48"/>
    <mergeCell ref="A49:D49"/>
    <mergeCell ref="A50:D50"/>
    <mergeCell ref="A39:D39"/>
    <mergeCell ref="A52:D52"/>
    <mergeCell ref="A46:D46"/>
    <mergeCell ref="A53:D53"/>
    <mergeCell ref="A45:D45"/>
    <mergeCell ref="A44:D44"/>
    <mergeCell ref="A51:D51"/>
    <mergeCell ref="A16:D16"/>
    <mergeCell ref="A35:D35"/>
    <mergeCell ref="A34:D34"/>
    <mergeCell ref="A27:D27"/>
    <mergeCell ref="A30:D30"/>
    <mergeCell ref="A32:D32"/>
    <mergeCell ref="A37:D37"/>
  </mergeCells>
  <printOptions/>
  <pageMargins left="0.5118110236220472" right="0" top="0.5118110236220472" bottom="0.5118110236220472" header="0.5118110236220472" footer="0.5118110236220472"/>
  <pageSetup firstPageNumber="274" useFirstPageNumber="1" fitToHeight="0" fitToWidth="1" horizontalDpi="600" verticalDpi="600" orientation="portrait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2023-11-14T04:41:12Z</cp:lastPrinted>
  <dcterms:created xsi:type="dcterms:W3CDTF">1996-10-08T23:32:33Z</dcterms:created>
  <dcterms:modified xsi:type="dcterms:W3CDTF">2023-11-14T04:41:14Z</dcterms:modified>
  <cp:category/>
  <cp:version/>
  <cp:contentType/>
  <cp:contentStatus/>
</cp:coreProperties>
</file>