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бюджет 2022 год\"/>
    </mc:Choice>
  </mc:AlternateContent>
  <bookViews>
    <workbookView xWindow="120" yWindow="120" windowWidth="8640" windowHeight="4020"/>
  </bookViews>
  <sheets>
    <sheet name="прил 18" sheetId="3" r:id="rId1"/>
  </sheets>
  <definedNames>
    <definedName name="_xlnm.Print_Area" localSheetId="0">'прил 18'!$A$1:$K$39</definedName>
  </definedNames>
  <calcPr calcId="152511"/>
</workbook>
</file>

<file path=xl/calcChain.xml><?xml version="1.0" encoding="utf-8"?>
<calcChain xmlns="http://schemas.openxmlformats.org/spreadsheetml/2006/main">
  <c r="J33" i="3" l="1"/>
  <c r="J36" i="3"/>
  <c r="J16" i="3" l="1"/>
</calcChain>
</file>

<file path=xl/sharedStrings.xml><?xml version="1.0" encoding="utf-8"?>
<sst xmlns="http://schemas.openxmlformats.org/spreadsheetml/2006/main" count="100" uniqueCount="73">
  <si>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</si>
  <si>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</si>
  <si>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</si>
  <si>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</si>
  <si>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</si>
  <si>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</si>
  <si>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</si>
  <si>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</si>
  <si>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</si>
  <si>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</si>
  <si>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</si>
  <si>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</si>
  <si>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</si>
  <si>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</si>
  <si>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</si>
  <si>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</si>
  <si>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</si>
  <si>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</si>
  <si>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 xml:space="preserve">05 </t>
  </si>
  <si>
    <t>09 1 08 00001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</si>
  <si>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</si>
  <si>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</si>
  <si>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</si>
  <si>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</si>
  <si>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</si>
  <si>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</si>
  <si>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</si>
  <si>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</si>
  <si>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</si>
  <si>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</si>
  <si>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Муниципальное  унитарное предприятие, основанное на праве хозяйственного ведения «Горно-Алтайское ремонтно-строительное управление»</t>
  </si>
  <si>
    <t>Субсидии на развитие жилищного строительства с привлечением денежных средств граждан в муниципальном образовании «Город Горно-Алтайск»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</si>
  <si>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</si>
  <si>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</si>
  <si>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</si>
  <si>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>04 3 01 00001</t>
  </si>
  <si>
    <t xml:space="preserve">Гранты в форме субсидий на поддержку молодежных инициатив  </t>
  </si>
  <si>
    <t>Предельная сумма</t>
  </si>
  <si>
    <t>Субсидии юридическим лицам, осуществляющим строительство многоквартирных домов на территории муниципального образования «Город Горно-Алтайск» на подключение (технологическое присоединение) к централизованным системам холодного водоснабжения и (или) водоотведения, теплоснабжения,   газоснабжения, энергоснабжения, предоставляемые без проведения отбора, в том числе: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</si>
  <si>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</si>
  <si>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</si>
  <si>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</si>
  <si>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</si>
  <si>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</si>
  <si>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</si>
  <si>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</si>
  <si>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</si>
  <si>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</si>
  <si>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</si>
  <si>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</si>
  <si>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</si>
  <si>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>09 2 02 00004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</si>
  <si>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</si>
  <si>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</si>
  <si>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</si>
  <si>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</si>
  <si>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</si>
  <si>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ОБЩЕСТВО С ОГРАНИЧЕННОЙ ОТВЕТСТВЕННОСТЬЮ «ГАЗМАРКЕТ»</t>
  </si>
  <si>
    <t>Муниципальное унитарное предприятие на праве хозяйственного ведения «Комбинат коммунальных предприятий»</t>
  </si>
  <si>
    <t>ООО "Дабл-ю Кэй Восток Энерго"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</si>
  <si>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 при оказании коммунальных услуг населению города Горно-Алтайска по льготным тарифам,  в том числе предоставляемые без проведения отбора:</t>
  </si>
  <si>
    <t xml:space="preserve">Субсидии на выполнение работ по газификации домовладений на территории муниципального образования  «Город Горно-Алтайск»
</t>
  </si>
  <si>
    <t>08 1 01 00016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</si>
  <si>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Город Горно-Алтайск» </t>
  </si>
  <si>
    <t xml:space="preserve"> от «___ » ________ 2021  года № ____</t>
  </si>
  <si>
    <t>городского бюджета  на предоставление субсидий юридическим лицам в 2022 году</t>
  </si>
  <si>
    <t>09 1 01 00001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</si>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</sst>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distributed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Border="1"/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/>
    <xf numFmtId="0" fontId="2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distributed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vertical="distributed" wrapText="1"/>
    </xf>
    <xf numFmtId="0" fontId="3" fillId="0" borderId="3" xfId="0" applyFont="1" applyFill="1" applyBorder="1" applyAlignment="1">
      <alignment horizontal="justify" vertical="distributed" wrapText="1"/>
    </xf>
    <xf numFmtId="0" fontId="3" fillId="0" borderId="4" xfId="0" applyFont="1" applyFill="1" applyBorder="1" applyAlignment="1">
      <alignment horizontal="justify" vertical="distributed" wrapText="1"/>
    </xf>
    <xf numFmtId="0" fontId="4" fillId="0" borderId="1" xfId="0" applyFont="1" applyFill="1" applyBorder="1" applyAlignment="1">
      <alignment horizontal="left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30" zoomScale="90" zoomScaleNormal="90" workbookViewId="0">
      <selection activeCell="L33" sqref="L33"/>
    </sheetView>
  </sheetViews>
  <sheetFormatPr defaultRowHeight="12.75" x14ac:dyDescent="0.2"/>
  <cols>
    <col min="1" max="1" width="30.85546875" style="9" customWidth="1"/>
    <col min="2" max="3" width="9.140625" style="9"/>
    <col min="4" max="4" width="5.42578125" style="9" customWidth="1"/>
    <col min="5" max="5" width="3" style="9" hidden="1" customWidth="1"/>
    <col min="6" max="6" width="8.28515625" style="9" customWidth="1"/>
    <col min="7" max="7" width="6.28515625" style="10" customWidth="1"/>
    <col min="8" max="8" width="8.140625" style="10" customWidth="1"/>
    <col min="9" max="9" width="15" style="10" customWidth="1"/>
    <col min="10" max="10" width="13.140625" style="10" customWidth="1"/>
    <col min="11" max="11" width="2.5703125" style="1" customWidth="1"/>
    <col min="12" max="16384" width="9.140625" style="1"/>
  </cols>
  <sheetData>
    <row r="1" spans="1:10" ht="15.75" x14ac:dyDescent="0.25">
      <c r="A1" s="22"/>
      <c r="B1" s="22"/>
      <c r="C1" s="22"/>
      <c r="D1" s="22"/>
      <c r="E1" s="22"/>
      <c r="F1" s="22"/>
      <c r="G1" s="1"/>
      <c r="H1" s="1"/>
      <c r="I1" s="23" t="s">
        <v>72</v>
      </c>
    </row>
    <row r="2" spans="1:10" ht="15.75" x14ac:dyDescent="0.25">
      <c r="A2" s="22"/>
      <c r="B2" s="22"/>
      <c r="C2" s="22"/>
      <c r="D2" s="22"/>
      <c r="E2" s="22"/>
      <c r="F2" s="22"/>
      <c r="G2" s="1"/>
      <c r="H2" s="1"/>
      <c r="I2" s="23" t="s">
        <v>3</v>
      </c>
    </row>
    <row r="3" spans="1:10" ht="15.75" x14ac:dyDescent="0.25">
      <c r="A3" s="22"/>
      <c r="B3" s="22"/>
      <c r="C3" s="22"/>
      <c r="D3" s="22"/>
      <c r="E3" s="22"/>
      <c r="F3" s="22"/>
      <c r="G3" s="1"/>
      <c r="H3" s="1"/>
      <c r="I3" s="23" t="s">
        <v>0</v>
      </c>
    </row>
    <row r="4" spans="1:10" ht="15.75" x14ac:dyDescent="0.25">
      <c r="A4" s="22"/>
      <c r="B4" s="22"/>
      <c r="C4" s="22"/>
      <c r="D4" s="22"/>
      <c r="E4" s="22"/>
      <c r="F4" s="22"/>
      <c r="G4" s="1"/>
      <c r="H4" s="1"/>
      <c r="I4" s="24" t="s">
        <v>64</v>
      </c>
    </row>
    <row r="5" spans="1:10" ht="15.75" x14ac:dyDescent="0.25">
      <c r="F5" s="11"/>
    </row>
    <row r="6" spans="1:10" ht="15.75" customHeight="1" x14ac:dyDescent="0.25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24.75" customHeight="1" x14ac:dyDescent="0.2">
      <c r="A7" s="29" t="s">
        <v>65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x14ac:dyDescent="0.2">
      <c r="J8" s="12" t="s">
        <v>1</v>
      </c>
    </row>
    <row r="9" spans="1:10" s="22" customFormat="1" ht="43.5" customHeight="1" x14ac:dyDescent="0.2">
      <c r="A9" s="34" t="s">
        <v>2</v>
      </c>
      <c r="B9" s="34"/>
      <c r="C9" s="34"/>
      <c r="D9" s="34"/>
      <c r="E9" s="34"/>
      <c r="F9" s="13" t="s">
        <v>4</v>
      </c>
      <c r="G9" s="13" t="s">
        <v>5</v>
      </c>
      <c r="H9" s="13" t="s">
        <v>6</v>
      </c>
      <c r="I9" s="13" t="s">
        <v>7</v>
      </c>
      <c r="J9" s="13" t="s">
        <v>37</v>
      </c>
    </row>
    <row r="10" spans="1:10" s="22" customFormat="1" ht="95.25" customHeight="1" x14ac:dyDescent="0.2">
      <c r="A10" s="35" t="s">
        <v>43</v>
      </c>
      <c r="B10" s="35"/>
      <c r="C10" s="35"/>
      <c r="D10" s="35"/>
      <c r="E10" s="27"/>
      <c r="F10" s="6"/>
      <c r="G10" s="6"/>
      <c r="H10" s="6"/>
      <c r="I10" s="15" t="s">
        <v>42</v>
      </c>
      <c r="J10" s="3"/>
    </row>
    <row r="11" spans="1:10" ht="73.5" customHeight="1" x14ac:dyDescent="0.2">
      <c r="A11" s="33" t="s">
        <v>45</v>
      </c>
      <c r="B11" s="33"/>
      <c r="C11" s="33"/>
      <c r="D11" s="33"/>
      <c r="E11" s="14"/>
      <c r="F11" s="6" t="s">
        <v>17</v>
      </c>
      <c r="G11" s="16" t="s">
        <v>15</v>
      </c>
      <c r="H11" s="16" t="s">
        <v>41</v>
      </c>
      <c r="I11" s="7" t="s">
        <v>44</v>
      </c>
      <c r="J11" s="17">
        <v>1000</v>
      </c>
    </row>
    <row r="12" spans="1:10" ht="90.75" customHeight="1" x14ac:dyDescent="0.2">
      <c r="A12" s="35" t="s">
        <v>33</v>
      </c>
      <c r="B12" s="35"/>
      <c r="C12" s="35"/>
      <c r="D12" s="35"/>
      <c r="E12" s="14"/>
      <c r="F12" s="6"/>
      <c r="G12" s="6"/>
      <c r="H12" s="6"/>
      <c r="I12" s="15" t="s">
        <v>32</v>
      </c>
      <c r="J12" s="3"/>
    </row>
    <row r="13" spans="1:10" ht="30" customHeight="1" x14ac:dyDescent="0.2">
      <c r="A13" s="33" t="s">
        <v>36</v>
      </c>
      <c r="B13" s="33"/>
      <c r="C13" s="33"/>
      <c r="D13" s="33"/>
      <c r="E13" s="14"/>
      <c r="F13" s="6" t="s">
        <v>34</v>
      </c>
      <c r="G13" s="6" t="s">
        <v>25</v>
      </c>
      <c r="H13" s="6" t="s">
        <v>25</v>
      </c>
      <c r="I13" s="6" t="s">
        <v>35</v>
      </c>
      <c r="J13" s="17">
        <v>90</v>
      </c>
    </row>
    <row r="14" spans="1:10" ht="63.75" customHeight="1" x14ac:dyDescent="0.2">
      <c r="A14" s="35" t="s">
        <v>23</v>
      </c>
      <c r="B14" s="35"/>
      <c r="C14" s="35"/>
      <c r="D14" s="35"/>
      <c r="E14" s="14"/>
      <c r="F14" s="6"/>
      <c r="G14" s="6"/>
      <c r="H14" s="6"/>
      <c r="I14" s="15" t="s">
        <v>29</v>
      </c>
      <c r="J14" s="3"/>
    </row>
    <row r="15" spans="1:10" ht="191.25" customHeight="1" x14ac:dyDescent="0.2">
      <c r="A15" s="33" t="s">
        <v>52</v>
      </c>
      <c r="B15" s="33"/>
      <c r="C15" s="33"/>
      <c r="D15" s="33"/>
      <c r="E15" s="14"/>
      <c r="F15" s="6" t="s">
        <v>24</v>
      </c>
      <c r="G15" s="6" t="s">
        <v>25</v>
      </c>
      <c r="H15" s="6" t="s">
        <v>10</v>
      </c>
      <c r="I15" s="6" t="s">
        <v>26</v>
      </c>
      <c r="J15" s="17">
        <v>17697.599999999999</v>
      </c>
    </row>
    <row r="16" spans="1:10" ht="54" customHeight="1" x14ac:dyDescent="0.2">
      <c r="A16" s="33" t="s">
        <v>46</v>
      </c>
      <c r="B16" s="33"/>
      <c r="C16" s="33"/>
      <c r="D16" s="33"/>
      <c r="E16" s="20"/>
      <c r="F16" s="6"/>
      <c r="G16" s="6"/>
      <c r="H16" s="6"/>
      <c r="I16" s="6"/>
      <c r="J16" s="17">
        <f>5599.5+7</f>
        <v>5606.5</v>
      </c>
    </row>
    <row r="17" spans="1:13" ht="44.25" customHeight="1" x14ac:dyDescent="0.2">
      <c r="A17" s="33" t="s">
        <v>47</v>
      </c>
      <c r="B17" s="33"/>
      <c r="C17" s="33"/>
      <c r="D17" s="33"/>
      <c r="E17" s="20"/>
      <c r="F17" s="6"/>
      <c r="G17" s="6"/>
      <c r="H17" s="6"/>
      <c r="I17" s="6"/>
      <c r="J17" s="17">
        <v>1496.8</v>
      </c>
    </row>
    <row r="18" spans="1:13" ht="45.75" customHeight="1" x14ac:dyDescent="0.2">
      <c r="A18" s="33" t="s">
        <v>48</v>
      </c>
      <c r="B18" s="33"/>
      <c r="C18" s="33"/>
      <c r="D18" s="33"/>
      <c r="E18" s="20"/>
      <c r="F18" s="6"/>
      <c r="G18" s="6"/>
      <c r="H18" s="6"/>
      <c r="I18" s="6"/>
      <c r="J18" s="17">
        <v>6736.52</v>
      </c>
    </row>
    <row r="19" spans="1:13" ht="45.75" customHeight="1" x14ac:dyDescent="0.2">
      <c r="A19" s="33" t="s">
        <v>49</v>
      </c>
      <c r="B19" s="33"/>
      <c r="C19" s="33"/>
      <c r="D19" s="33"/>
      <c r="E19" s="20"/>
      <c r="F19" s="6"/>
      <c r="G19" s="6"/>
      <c r="H19" s="6"/>
      <c r="I19" s="6"/>
      <c r="J19" s="17">
        <v>1895.7</v>
      </c>
    </row>
    <row r="20" spans="1:13" ht="49.5" customHeight="1" x14ac:dyDescent="0.2">
      <c r="A20" s="33" t="s">
        <v>50</v>
      </c>
      <c r="B20" s="33"/>
      <c r="C20" s="33"/>
      <c r="D20" s="33"/>
      <c r="E20" s="20"/>
      <c r="F20" s="6"/>
      <c r="G20" s="6"/>
      <c r="H20" s="6"/>
      <c r="I20" s="6"/>
      <c r="J20" s="17">
        <v>1962.1</v>
      </c>
    </row>
    <row r="21" spans="1:13" ht="92.25" customHeight="1" x14ac:dyDescent="0.2">
      <c r="A21" s="33" t="s">
        <v>53</v>
      </c>
      <c r="B21" s="33"/>
      <c r="C21" s="33"/>
      <c r="D21" s="33"/>
      <c r="E21" s="14"/>
      <c r="F21" s="6" t="s">
        <v>24</v>
      </c>
      <c r="G21" s="6" t="s">
        <v>25</v>
      </c>
      <c r="H21" s="6" t="s">
        <v>20</v>
      </c>
      <c r="I21" s="6" t="s">
        <v>27</v>
      </c>
      <c r="J21" s="17">
        <v>20679.099999999999</v>
      </c>
    </row>
    <row r="22" spans="1:13" ht="93" customHeight="1" x14ac:dyDescent="0.25">
      <c r="A22" s="36" t="s">
        <v>22</v>
      </c>
      <c r="B22" s="37"/>
      <c r="C22" s="37"/>
      <c r="D22" s="37"/>
      <c r="E22" s="37"/>
      <c r="F22" s="18"/>
      <c r="G22" s="19"/>
      <c r="H22" s="19"/>
      <c r="I22" s="15" t="s">
        <v>28</v>
      </c>
      <c r="J22" s="3"/>
    </row>
    <row r="23" spans="1:13" ht="108" customHeight="1" x14ac:dyDescent="0.2">
      <c r="A23" s="30" t="s">
        <v>39</v>
      </c>
      <c r="B23" s="31"/>
      <c r="C23" s="31"/>
      <c r="D23" s="31"/>
      <c r="E23" s="31"/>
      <c r="F23" s="6" t="s">
        <v>8</v>
      </c>
      <c r="G23" s="6" t="s">
        <v>9</v>
      </c>
      <c r="H23" s="6" t="s">
        <v>20</v>
      </c>
      <c r="I23" s="6" t="s">
        <v>21</v>
      </c>
      <c r="J23" s="3">
        <v>17300</v>
      </c>
    </row>
    <row r="24" spans="1:13" ht="42.75" customHeight="1" x14ac:dyDescent="0.2">
      <c r="A24" s="30" t="s">
        <v>40</v>
      </c>
      <c r="B24" s="31"/>
      <c r="C24" s="31"/>
      <c r="D24" s="31"/>
      <c r="E24" s="31"/>
      <c r="F24" s="6"/>
      <c r="G24" s="6"/>
      <c r="H24" s="6"/>
      <c r="I24" s="6"/>
      <c r="J24" s="3">
        <v>17300</v>
      </c>
    </row>
    <row r="25" spans="1:13" ht="70.5" customHeight="1" x14ac:dyDescent="0.2">
      <c r="A25" s="30" t="s">
        <v>63</v>
      </c>
      <c r="B25" s="31"/>
      <c r="C25" s="31"/>
      <c r="D25" s="31"/>
      <c r="E25" s="31"/>
      <c r="F25" s="6" t="s">
        <v>8</v>
      </c>
      <c r="G25" s="6" t="s">
        <v>9</v>
      </c>
      <c r="H25" s="6" t="s">
        <v>20</v>
      </c>
      <c r="I25" s="6" t="s">
        <v>62</v>
      </c>
      <c r="J25" s="3">
        <v>250</v>
      </c>
    </row>
    <row r="26" spans="1:13" ht="87.75" customHeight="1" x14ac:dyDescent="0.25">
      <c r="A26" s="42" t="s">
        <v>70</v>
      </c>
      <c r="B26" s="42"/>
      <c r="C26" s="42"/>
      <c r="D26" s="42"/>
      <c r="E26" s="5"/>
      <c r="F26" s="4"/>
      <c r="G26" s="4"/>
      <c r="H26" s="4"/>
      <c r="I26" s="15" t="s">
        <v>71</v>
      </c>
      <c r="J26" s="21"/>
    </row>
    <row r="27" spans="1:13" ht="93" customHeight="1" x14ac:dyDescent="0.2">
      <c r="A27" s="30" t="s">
        <v>67</v>
      </c>
      <c r="B27" s="31"/>
      <c r="C27" s="31"/>
      <c r="D27" s="31"/>
      <c r="E27" s="31"/>
      <c r="F27" s="6" t="s">
        <v>17</v>
      </c>
      <c r="G27" s="6" t="s">
        <v>9</v>
      </c>
      <c r="H27" s="6" t="s">
        <v>10</v>
      </c>
      <c r="I27" s="6" t="s">
        <v>66</v>
      </c>
      <c r="J27" s="3">
        <v>2000</v>
      </c>
    </row>
    <row r="28" spans="1:13" ht="147" customHeight="1" x14ac:dyDescent="0.25">
      <c r="A28" s="32" t="s">
        <v>68</v>
      </c>
      <c r="B28" s="32"/>
      <c r="C28" s="32"/>
      <c r="D28" s="32"/>
      <c r="E28" s="5"/>
      <c r="F28" s="6" t="s">
        <v>8</v>
      </c>
      <c r="G28" s="6" t="s">
        <v>9</v>
      </c>
      <c r="H28" s="6" t="s">
        <v>12</v>
      </c>
      <c r="I28" s="7" t="s">
        <v>13</v>
      </c>
      <c r="J28" s="3">
        <v>2280.1</v>
      </c>
      <c r="M28" s="2"/>
    </row>
    <row r="29" spans="1:13" ht="60.75" customHeight="1" x14ac:dyDescent="0.25">
      <c r="A29" s="38" t="s">
        <v>61</v>
      </c>
      <c r="B29" s="38"/>
      <c r="C29" s="38"/>
      <c r="D29" s="38"/>
      <c r="E29" s="5"/>
      <c r="F29" s="6" t="s">
        <v>8</v>
      </c>
      <c r="G29" s="6" t="s">
        <v>9</v>
      </c>
      <c r="H29" s="6" t="s">
        <v>12</v>
      </c>
      <c r="I29" s="6" t="s">
        <v>14</v>
      </c>
      <c r="J29" s="3">
        <v>3000</v>
      </c>
      <c r="M29" s="2"/>
    </row>
    <row r="30" spans="1:13" s="22" customFormat="1" ht="99.75" customHeight="1" x14ac:dyDescent="0.25">
      <c r="A30" s="32" t="s">
        <v>54</v>
      </c>
      <c r="B30" s="32"/>
      <c r="C30" s="32"/>
      <c r="D30" s="32"/>
      <c r="E30" s="8"/>
      <c r="F30" s="6" t="s">
        <v>16</v>
      </c>
      <c r="G30" s="6" t="s">
        <v>9</v>
      </c>
      <c r="H30" s="6" t="s">
        <v>12</v>
      </c>
      <c r="I30" s="6" t="s">
        <v>51</v>
      </c>
      <c r="J30" s="3">
        <v>6000</v>
      </c>
    </row>
    <row r="31" spans="1:13" ht="48" customHeight="1" x14ac:dyDescent="0.25">
      <c r="A31" s="39" t="s">
        <v>58</v>
      </c>
      <c r="B31" s="40"/>
      <c r="C31" s="40"/>
      <c r="D31" s="41"/>
      <c r="E31" s="8"/>
      <c r="F31" s="6"/>
      <c r="G31" s="6"/>
      <c r="H31" s="6"/>
      <c r="I31" s="6"/>
      <c r="J31" s="3">
        <v>6000</v>
      </c>
    </row>
    <row r="32" spans="1:13" ht="114.75" customHeight="1" x14ac:dyDescent="0.2">
      <c r="A32" s="32" t="s">
        <v>60</v>
      </c>
      <c r="B32" s="32"/>
      <c r="C32" s="32"/>
      <c r="D32" s="32"/>
      <c r="E32" s="25"/>
      <c r="F32" s="6" t="s">
        <v>16</v>
      </c>
      <c r="G32" s="6" t="s">
        <v>9</v>
      </c>
      <c r="H32" s="6" t="s">
        <v>12</v>
      </c>
      <c r="I32" s="6" t="s">
        <v>69</v>
      </c>
      <c r="J32" s="3">
        <v>30956.400000000001</v>
      </c>
    </row>
    <row r="33" spans="1:13" ht="34.5" customHeight="1" x14ac:dyDescent="0.2">
      <c r="A33" s="32" t="s">
        <v>55</v>
      </c>
      <c r="B33" s="32"/>
      <c r="C33" s="32"/>
      <c r="D33" s="32"/>
      <c r="E33" s="25"/>
      <c r="F33" s="6"/>
      <c r="G33" s="6"/>
      <c r="H33" s="6"/>
      <c r="I33" s="6"/>
      <c r="J33" s="3">
        <f>24000+4017-500-400</f>
        <v>27117</v>
      </c>
    </row>
    <row r="34" spans="1:13" ht="34.5" customHeight="1" x14ac:dyDescent="0.2">
      <c r="A34" s="32" t="s">
        <v>56</v>
      </c>
      <c r="B34" s="32"/>
      <c r="C34" s="32"/>
      <c r="D34" s="32"/>
      <c r="E34" s="25"/>
      <c r="F34" s="6"/>
      <c r="G34" s="6"/>
      <c r="H34" s="6"/>
      <c r="I34" s="6"/>
      <c r="J34" s="3">
        <v>2500</v>
      </c>
    </row>
    <row r="35" spans="1:13" ht="33.75" customHeight="1" x14ac:dyDescent="0.2">
      <c r="A35" s="32" t="s">
        <v>57</v>
      </c>
      <c r="B35" s="32"/>
      <c r="C35" s="32"/>
      <c r="D35" s="32"/>
      <c r="E35" s="26"/>
      <c r="F35" s="6"/>
      <c r="G35" s="6"/>
      <c r="H35" s="6"/>
      <c r="I35" s="6"/>
      <c r="J35" s="3">
        <v>700</v>
      </c>
    </row>
    <row r="36" spans="1:13" ht="33.75" customHeight="1" x14ac:dyDescent="0.2">
      <c r="A36" s="32" t="s">
        <v>59</v>
      </c>
      <c r="B36" s="32"/>
      <c r="C36" s="32"/>
      <c r="D36" s="32"/>
      <c r="E36" s="25"/>
      <c r="F36" s="6"/>
      <c r="G36" s="6"/>
      <c r="H36" s="6"/>
      <c r="I36" s="6"/>
      <c r="J36" s="3">
        <f>239.4+400</f>
        <v>639.4</v>
      </c>
    </row>
    <row r="37" spans="1:13" ht="48.75" hidden="1" customHeight="1" x14ac:dyDescent="0.25">
      <c r="A37" s="32" t="s">
        <v>31</v>
      </c>
      <c r="B37" s="32"/>
      <c r="C37" s="32"/>
      <c r="D37" s="32"/>
      <c r="E37" s="5"/>
      <c r="F37" s="6" t="s">
        <v>17</v>
      </c>
      <c r="G37" s="6" t="s">
        <v>18</v>
      </c>
      <c r="H37" s="6" t="s">
        <v>10</v>
      </c>
      <c r="I37" s="6" t="s">
        <v>19</v>
      </c>
      <c r="J37" s="3"/>
      <c r="M37" s="2"/>
    </row>
    <row r="38" spans="1:13" ht="134.25" hidden="1" customHeight="1" x14ac:dyDescent="0.25">
      <c r="A38" s="32" t="s">
        <v>38</v>
      </c>
      <c r="B38" s="32"/>
      <c r="C38" s="32"/>
      <c r="D38" s="32"/>
      <c r="E38" s="5"/>
      <c r="F38" s="6" t="s">
        <v>17</v>
      </c>
      <c r="G38" s="6" t="s">
        <v>18</v>
      </c>
      <c r="H38" s="6" t="s">
        <v>10</v>
      </c>
      <c r="I38" s="6" t="s">
        <v>19</v>
      </c>
      <c r="J38" s="3"/>
      <c r="M38" s="2"/>
    </row>
    <row r="39" spans="1:13" ht="49.5" hidden="1" customHeight="1" x14ac:dyDescent="0.25">
      <c r="A39" s="32" t="s">
        <v>30</v>
      </c>
      <c r="B39" s="32"/>
      <c r="C39" s="32"/>
      <c r="D39" s="32"/>
      <c r="E39" s="5"/>
      <c r="F39" s="6"/>
      <c r="G39" s="6"/>
      <c r="H39" s="6"/>
      <c r="I39" s="6"/>
      <c r="J39" s="3"/>
      <c r="M39" s="2"/>
    </row>
  </sheetData>
  <mergeCells count="33">
    <mergeCell ref="A13:D13"/>
    <mergeCell ref="A18:D18"/>
    <mergeCell ref="A31:D31"/>
    <mergeCell ref="A25:E25"/>
    <mergeCell ref="A23:E23"/>
    <mergeCell ref="A27:E27"/>
    <mergeCell ref="A28:D28"/>
    <mergeCell ref="A26:D26"/>
    <mergeCell ref="A39:D39"/>
    <mergeCell ref="A29:D29"/>
    <mergeCell ref="A38:D38"/>
    <mergeCell ref="A37:D37"/>
    <mergeCell ref="A32:D32"/>
    <mergeCell ref="A36:D36"/>
    <mergeCell ref="A33:D33"/>
    <mergeCell ref="A34:D34"/>
    <mergeCell ref="A30:D30"/>
    <mergeCell ref="A6:J6"/>
    <mergeCell ref="A7:J7"/>
    <mergeCell ref="A24:E24"/>
    <mergeCell ref="A35:D35"/>
    <mergeCell ref="A15:D15"/>
    <mergeCell ref="A20:D20"/>
    <mergeCell ref="A19:D19"/>
    <mergeCell ref="A9:E9"/>
    <mergeCell ref="A11:D11"/>
    <mergeCell ref="A12:D12"/>
    <mergeCell ref="A16:D16"/>
    <mergeCell ref="A17:D17"/>
    <mergeCell ref="A14:D14"/>
    <mergeCell ref="A10:D10"/>
    <mergeCell ref="A21:D21"/>
    <mergeCell ref="A22:E22"/>
  </mergeCells>
  <pageMargins left="0.74803149606299213" right="0.43307086614173229" top="0.9055118110236221" bottom="0.51181102362204722" header="0.51181102362204722" footer="0.51181102362204722"/>
  <pageSetup paperSize="9" scale="85" firstPageNumber="144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18</vt:lpstr>
      <vt:lpstr>'прил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sumarkina</cp:lastModifiedBy>
  <cp:lastPrinted>2021-11-15T04:32:25Z</cp:lastPrinted>
  <dcterms:created xsi:type="dcterms:W3CDTF">1996-10-08T23:32:33Z</dcterms:created>
  <dcterms:modified xsi:type="dcterms:W3CDTF">2021-11-18T03:06:28Z</dcterms:modified>
</cp:coreProperties>
</file>