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918" activeTab="0"/>
  </bookViews>
  <sheets>
    <sheet name="зим. полиатлон" sheetId="1" r:id="rId1"/>
  </sheets>
  <definedNames>
    <definedName name="_xlnm.Print_Area" localSheetId="0">'зим. полиатлон'!$A$1:$N$35</definedName>
  </definedNames>
  <calcPr fullCalcOnLoad="1"/>
</workbook>
</file>

<file path=xl/sharedStrings.xml><?xml version="1.0" encoding="utf-8"?>
<sst xmlns="http://schemas.openxmlformats.org/spreadsheetml/2006/main" count="55" uniqueCount="46">
  <si>
    <t>№</t>
  </si>
  <si>
    <t xml:space="preserve">Фамилия, Имя </t>
  </si>
  <si>
    <t>г.р.</t>
  </si>
  <si>
    <t>Организация</t>
  </si>
  <si>
    <t>1-ый день</t>
  </si>
  <si>
    <t>Сумма
очков</t>
  </si>
  <si>
    <t>2-ой день</t>
  </si>
  <si>
    <t>Сумма
очков по 2-м дн.</t>
  </si>
  <si>
    <t>Место</t>
  </si>
  <si>
    <t>стрельба</t>
  </si>
  <si>
    <t>гимнастика</t>
  </si>
  <si>
    <t>лыжные гонки</t>
  </si>
  <si>
    <t>результат</t>
  </si>
  <si>
    <t>очки</t>
  </si>
  <si>
    <t>Главный судья________________________________</t>
  </si>
  <si>
    <t>Секретарь_____________________________________________</t>
  </si>
  <si>
    <t xml:space="preserve">
Очки
команд</t>
  </si>
  <si>
    <t>Увачев Александр</t>
  </si>
  <si>
    <t>Сбербанк</t>
  </si>
  <si>
    <t>Дьяченко Николай</t>
  </si>
  <si>
    <t>Ростелеком</t>
  </si>
  <si>
    <t>Обухов Олег</t>
  </si>
  <si>
    <t>Нац.Банк</t>
  </si>
  <si>
    <t>Волков Сергей</t>
  </si>
  <si>
    <t>Ачкасов Игорь</t>
  </si>
  <si>
    <t>Админ</t>
  </si>
  <si>
    <t>Кызылов Василий</t>
  </si>
  <si>
    <t>Дорожник</t>
  </si>
  <si>
    <t>Лобкин Алексей</t>
  </si>
  <si>
    <r>
      <t xml:space="preserve">ПРОТОКОЛ
</t>
    </r>
    <r>
      <rPr>
        <sz val="14"/>
        <rFont val="Times New Roman"/>
        <family val="1"/>
      </rPr>
      <t xml:space="preserve">соревнований по ПОЛИАТЛОНУ в зачёт Спартакиады трудящихся г.Горно-Алтайска, 23-24 января 2016 г.
</t>
    </r>
  </si>
  <si>
    <t>Мужчины 45 - 49 лет (1971-1967г.р.)</t>
  </si>
  <si>
    <t xml:space="preserve">Мужчины 50-54 лет (1966-1962г.р.) </t>
  </si>
  <si>
    <t>Мужчины 60 лет и старше  (1956-ст.)</t>
  </si>
  <si>
    <t xml:space="preserve">Мужчины 55-59 лет (1961-1957 г.р.) </t>
  </si>
  <si>
    <t>Шатин Олег</t>
  </si>
  <si>
    <t>Администрация</t>
  </si>
  <si>
    <t>Берсенев Николай</t>
  </si>
  <si>
    <t>Плахотнюк Константин</t>
  </si>
  <si>
    <t>Пархомцев Виктор</t>
  </si>
  <si>
    <t>Нацбанк</t>
  </si>
  <si>
    <t>СаньковАндрей</t>
  </si>
  <si>
    <t>Военкомат</t>
  </si>
  <si>
    <t>Кажикин Олег</t>
  </si>
  <si>
    <t>РТП Центр</t>
  </si>
  <si>
    <t>Сумачаков Геннадий</t>
  </si>
  <si>
    <t>08:03,0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</si>
</sst>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26" fillId="0" borderId="0" xfId="0" applyFont="1" applyAlignment="1">
      <alignment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1" fillId="0" borderId="11" xfId="0" applyFont="1" applyBorder="1" applyAlignment="1">
      <alignment/>
    </xf>
    <xf numFmtId="0" fontId="20" fillId="24" borderId="12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24" borderId="14" xfId="0" applyFont="1" applyFill="1" applyBorder="1" applyAlignment="1">
      <alignment horizontal="center"/>
    </xf>
    <xf numFmtId="0" fontId="21" fillId="24" borderId="10" xfId="0" applyFont="1" applyFill="1" applyBorder="1" applyAlignment="1">
      <alignment/>
    </xf>
    <xf numFmtId="0" fontId="21" fillId="24" borderId="10" xfId="0" applyFont="1" applyFill="1" applyBorder="1" applyAlignment="1">
      <alignment horizontal="center"/>
    </xf>
    <xf numFmtId="0" fontId="20" fillId="24" borderId="15" xfId="0" applyFont="1" applyFill="1" applyBorder="1" applyAlignment="1">
      <alignment/>
    </xf>
    <xf numFmtId="0" fontId="20" fillId="24" borderId="15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0" fontId="21" fillId="24" borderId="16" xfId="0" applyFont="1" applyFill="1" applyBorder="1" applyAlignment="1">
      <alignment/>
    </xf>
    <xf numFmtId="0" fontId="20" fillId="24" borderId="13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24" borderId="17" xfId="0" applyFont="1" applyFill="1" applyBorder="1" applyAlignment="1">
      <alignment/>
    </xf>
    <xf numFmtId="45" fontId="20" fillId="24" borderId="11" xfId="0" applyNumberFormat="1" applyFont="1" applyFill="1" applyBorder="1" applyAlignment="1">
      <alignment horizontal="center"/>
    </xf>
    <xf numFmtId="0" fontId="26" fillId="24" borderId="11" xfId="0" applyFont="1" applyFill="1" applyBorder="1" applyAlignment="1">
      <alignment/>
    </xf>
    <xf numFmtId="45" fontId="20" fillId="0" borderId="11" xfId="0" applyNumberFormat="1" applyFont="1" applyBorder="1" applyAlignment="1">
      <alignment horizontal="center"/>
    </xf>
    <xf numFmtId="0" fontId="26" fillId="0" borderId="11" xfId="0" applyFont="1" applyBorder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1" fillId="0" borderId="16" xfId="0" applyFont="1" applyBorder="1" applyAlignment="1">
      <alignment/>
    </xf>
    <xf numFmtId="0" fontId="20" fillId="24" borderId="18" xfId="0" applyFont="1" applyFill="1" applyBorder="1" applyAlignment="1">
      <alignment horizontal="center"/>
    </xf>
    <xf numFmtId="0" fontId="20" fillId="24" borderId="19" xfId="0" applyFont="1" applyFill="1" applyBorder="1" applyAlignment="1">
      <alignment horizontal="center"/>
    </xf>
    <xf numFmtId="45" fontId="20" fillId="24" borderId="18" xfId="0" applyNumberFormat="1" applyFont="1" applyFill="1" applyBorder="1" applyAlignment="1">
      <alignment horizontal="center"/>
    </xf>
    <xf numFmtId="0" fontId="20" fillId="24" borderId="20" xfId="0" applyFont="1" applyFill="1" applyBorder="1" applyAlignment="1">
      <alignment horizontal="center"/>
    </xf>
    <xf numFmtId="0" fontId="20" fillId="24" borderId="21" xfId="0" applyFont="1" applyFill="1" applyBorder="1" applyAlignment="1">
      <alignment/>
    </xf>
    <xf numFmtId="0" fontId="20" fillId="24" borderId="21" xfId="0" applyFont="1" applyFill="1" applyBorder="1" applyAlignment="1">
      <alignment horizontal="center"/>
    </xf>
    <xf numFmtId="0" fontId="20" fillId="24" borderId="22" xfId="0" applyFont="1" applyFill="1" applyBorder="1" applyAlignment="1">
      <alignment horizontal="center"/>
    </xf>
    <xf numFmtId="45" fontId="20" fillId="24" borderId="21" xfId="0" applyNumberFormat="1" applyFont="1" applyFill="1" applyBorder="1" applyAlignment="1">
      <alignment horizontal="center"/>
    </xf>
    <xf numFmtId="0" fontId="21" fillId="24" borderId="11" xfId="0" applyFont="1" applyFill="1" applyBorder="1" applyAlignment="1">
      <alignment/>
    </xf>
    <xf numFmtId="0" fontId="0" fillId="0" borderId="11" xfId="0" applyBorder="1" applyAlignment="1">
      <alignment/>
    </xf>
    <xf numFmtId="0" fontId="26" fillId="24" borderId="11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45" fontId="20" fillId="24" borderId="0" xfId="0" applyNumberFormat="1" applyFont="1" applyFill="1" applyBorder="1" applyAlignment="1">
      <alignment horizontal="center"/>
    </xf>
    <xf numFmtId="47" fontId="0" fillId="0" borderId="11" xfId="0" applyNumberFormat="1" applyBorder="1" applyAlignment="1">
      <alignment horizontal="center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textRotation="90"/>
    </xf>
    <xf numFmtId="0" fontId="20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1" fillId="0" borderId="23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="70" zoomScaleNormal="70" zoomScaleSheetLayoutView="75" zoomScalePageLayoutView="0" workbookViewId="0" topLeftCell="A19">
      <selection activeCell="L30" sqref="L30"/>
    </sheetView>
  </sheetViews>
  <sheetFormatPr defaultColWidth="9.00390625" defaultRowHeight="12.75"/>
  <cols>
    <col min="1" max="1" width="4.75390625" style="0" customWidth="1"/>
    <col min="2" max="2" width="33.00390625" style="0" customWidth="1"/>
    <col min="3" max="3" width="8.75390625" style="33" customWidth="1"/>
    <col min="4" max="4" width="26.125" style="0" customWidth="1"/>
    <col min="5" max="5" width="9.875" style="33" customWidth="1"/>
    <col min="6" max="6" width="7.625" style="33" customWidth="1"/>
    <col min="7" max="7" width="9.125" style="33" customWidth="1"/>
    <col min="8" max="8" width="7.875" style="33" customWidth="1"/>
    <col min="9" max="9" width="8.625" style="33" customWidth="1"/>
    <col min="10" max="10" width="9.625" style="33" customWidth="1"/>
    <col min="11" max="11" width="7.625" style="33" customWidth="1"/>
    <col min="12" max="12" width="8.875" style="33" customWidth="1"/>
    <col min="13" max="13" width="7.625" style="33" customWidth="1"/>
    <col min="14" max="14" width="7.75390625" style="33" customWidth="1"/>
  </cols>
  <sheetData>
    <row r="1" spans="1:14" ht="64.5" customHeight="1">
      <c r="A1" s="61" t="s">
        <v>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31"/>
    </row>
    <row r="2" spans="1:14" ht="12.75" customHeight="1">
      <c r="A2" s="62" t="s">
        <v>0</v>
      </c>
      <c r="B2" s="62" t="s">
        <v>1</v>
      </c>
      <c r="C2" s="62" t="s">
        <v>2</v>
      </c>
      <c r="D2" s="62" t="s">
        <v>3</v>
      </c>
      <c r="E2" s="62" t="s">
        <v>4</v>
      </c>
      <c r="F2" s="62"/>
      <c r="G2" s="62"/>
      <c r="H2" s="62"/>
      <c r="I2" s="55" t="s">
        <v>5</v>
      </c>
      <c r="J2" s="62" t="s">
        <v>6</v>
      </c>
      <c r="K2" s="62"/>
      <c r="L2" s="55" t="s">
        <v>7</v>
      </c>
      <c r="M2" s="56" t="s">
        <v>8</v>
      </c>
      <c r="N2" s="55" t="s">
        <v>16</v>
      </c>
    </row>
    <row r="3" spans="1:14" ht="15.75">
      <c r="A3" s="62"/>
      <c r="B3" s="62"/>
      <c r="C3" s="62"/>
      <c r="D3" s="62"/>
      <c r="E3" s="58" t="s">
        <v>9</v>
      </c>
      <c r="F3" s="58"/>
      <c r="G3" s="58" t="s">
        <v>10</v>
      </c>
      <c r="H3" s="58"/>
      <c r="I3" s="55"/>
      <c r="J3" s="58" t="s">
        <v>11</v>
      </c>
      <c r="K3" s="58"/>
      <c r="L3" s="55"/>
      <c r="M3" s="55"/>
      <c r="N3" s="55"/>
    </row>
    <row r="4" spans="1:14" ht="12.75">
      <c r="A4" s="62"/>
      <c r="B4" s="62"/>
      <c r="C4" s="62"/>
      <c r="D4" s="62"/>
      <c r="E4" s="5" t="s">
        <v>12</v>
      </c>
      <c r="F4" s="5" t="s">
        <v>13</v>
      </c>
      <c r="G4" s="5" t="s">
        <v>12</v>
      </c>
      <c r="H4" s="5" t="s">
        <v>13</v>
      </c>
      <c r="I4" s="55"/>
      <c r="J4" s="5" t="s">
        <v>12</v>
      </c>
      <c r="K4" s="5" t="s">
        <v>13</v>
      </c>
      <c r="L4" s="55"/>
      <c r="M4" s="55"/>
      <c r="N4" s="55"/>
    </row>
    <row r="5" spans="1:14" ht="18.75" customHeight="1">
      <c r="A5" s="57" t="s">
        <v>30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18.75">
      <c r="A6" s="10">
        <v>1</v>
      </c>
      <c r="B6" s="16" t="s">
        <v>24</v>
      </c>
      <c r="C6" s="17">
        <v>1970</v>
      </c>
      <c r="D6" s="16" t="s">
        <v>25</v>
      </c>
      <c r="E6" s="10">
        <v>28</v>
      </c>
      <c r="F6" s="10">
        <v>56</v>
      </c>
      <c r="G6" s="10">
        <v>22</v>
      </c>
      <c r="H6" s="10">
        <v>54</v>
      </c>
      <c r="I6" s="11">
        <f>F6+H6</f>
        <v>110</v>
      </c>
      <c r="J6" s="27">
        <v>0.005347222222222222</v>
      </c>
      <c r="K6" s="11">
        <v>42</v>
      </c>
      <c r="L6" s="11">
        <f>K6+I6</f>
        <v>152</v>
      </c>
      <c r="M6" s="10">
        <v>1</v>
      </c>
      <c r="N6" s="2"/>
    </row>
    <row r="7" spans="1:14" ht="18.75">
      <c r="A7" s="10">
        <v>2</v>
      </c>
      <c r="B7" s="16" t="s">
        <v>23</v>
      </c>
      <c r="C7" s="17">
        <v>1969</v>
      </c>
      <c r="D7" s="16" t="s">
        <v>22</v>
      </c>
      <c r="E7" s="10">
        <v>40</v>
      </c>
      <c r="F7" s="10">
        <v>80</v>
      </c>
      <c r="G7" s="10">
        <v>11</v>
      </c>
      <c r="H7" s="10">
        <v>31</v>
      </c>
      <c r="I7" s="11">
        <f>F7+H7</f>
        <v>111</v>
      </c>
      <c r="J7" s="27">
        <v>0.005520833333333333</v>
      </c>
      <c r="K7" s="11">
        <v>40</v>
      </c>
      <c r="L7" s="11">
        <f>K7+I7</f>
        <v>151</v>
      </c>
      <c r="M7" s="10">
        <v>2</v>
      </c>
      <c r="N7" s="2"/>
    </row>
    <row r="8" spans="1:14" ht="18.75">
      <c r="A8" s="10">
        <v>3</v>
      </c>
      <c r="B8" s="16" t="s">
        <v>37</v>
      </c>
      <c r="C8" s="17">
        <v>1968</v>
      </c>
      <c r="D8" s="16" t="s">
        <v>22</v>
      </c>
      <c r="E8" s="10">
        <v>24</v>
      </c>
      <c r="F8" s="10">
        <v>48</v>
      </c>
      <c r="G8" s="10">
        <v>13</v>
      </c>
      <c r="H8" s="10">
        <v>36</v>
      </c>
      <c r="I8" s="11">
        <f>F8+H8</f>
        <v>84</v>
      </c>
      <c r="J8" s="27">
        <v>0.005486111111111112</v>
      </c>
      <c r="K8" s="11">
        <v>40</v>
      </c>
      <c r="L8" s="11">
        <f>K8+I8</f>
        <v>124</v>
      </c>
      <c r="M8" s="10">
        <v>3</v>
      </c>
      <c r="N8" s="2"/>
    </row>
    <row r="9" spans="1:14" ht="18.75">
      <c r="A9" s="2">
        <v>4</v>
      </c>
      <c r="B9" s="24" t="s">
        <v>42</v>
      </c>
      <c r="C9" s="25">
        <v>1971</v>
      </c>
      <c r="D9" s="24" t="s">
        <v>43</v>
      </c>
      <c r="E9" s="2">
        <v>0</v>
      </c>
      <c r="F9" s="2">
        <v>0</v>
      </c>
      <c r="G9" s="2">
        <v>4</v>
      </c>
      <c r="H9" s="2">
        <v>10</v>
      </c>
      <c r="I9" s="11">
        <f>F9+H9</f>
        <v>10</v>
      </c>
      <c r="J9" s="4" t="s">
        <v>45</v>
      </c>
      <c r="K9" s="3">
        <v>39</v>
      </c>
      <c r="L9" s="11">
        <f>K9+I9</f>
        <v>49</v>
      </c>
      <c r="M9" s="2">
        <v>4</v>
      </c>
      <c r="N9" s="2"/>
    </row>
    <row r="10" spans="1:14" ht="18.75">
      <c r="A10" s="57" t="s">
        <v>31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ht="18.75">
      <c r="A11" s="10">
        <v>1</v>
      </c>
      <c r="B11" s="16" t="s">
        <v>21</v>
      </c>
      <c r="C11" s="17">
        <v>1962</v>
      </c>
      <c r="D11" s="16" t="s">
        <v>22</v>
      </c>
      <c r="E11" s="10">
        <v>26</v>
      </c>
      <c r="F11" s="10">
        <v>52</v>
      </c>
      <c r="G11" s="10">
        <v>17</v>
      </c>
      <c r="H11" s="10">
        <v>44</v>
      </c>
      <c r="I11" s="11">
        <f>F11+H11</f>
        <v>96</v>
      </c>
      <c r="J11" s="53">
        <v>0.0016550925925925926</v>
      </c>
      <c r="K11" s="52">
        <v>107</v>
      </c>
      <c r="L11" s="11">
        <f>K11+I11</f>
        <v>203</v>
      </c>
      <c r="M11" s="10">
        <v>1</v>
      </c>
      <c r="N11" s="10"/>
    </row>
    <row r="12" spans="1:14" ht="18.75">
      <c r="A12" s="10">
        <v>2</v>
      </c>
      <c r="B12" s="16" t="s">
        <v>26</v>
      </c>
      <c r="C12" s="17">
        <v>1963</v>
      </c>
      <c r="D12" s="16" t="s">
        <v>27</v>
      </c>
      <c r="E12" s="10">
        <v>32</v>
      </c>
      <c r="F12" s="10">
        <v>64</v>
      </c>
      <c r="G12" s="10">
        <v>13</v>
      </c>
      <c r="H12" s="10">
        <v>36</v>
      </c>
      <c r="I12" s="11">
        <f>F12+H12</f>
        <v>100</v>
      </c>
      <c r="J12" s="54">
        <v>0.001736111111111111</v>
      </c>
      <c r="K12" s="11">
        <v>100</v>
      </c>
      <c r="L12" s="11">
        <f>K12+I12</f>
        <v>200</v>
      </c>
      <c r="M12" s="10">
        <v>2</v>
      </c>
      <c r="N12" s="10"/>
    </row>
    <row r="13" spans="1:14" ht="18.75">
      <c r="A13" s="10">
        <v>3</v>
      </c>
      <c r="B13" s="21" t="s">
        <v>40</v>
      </c>
      <c r="C13" s="23">
        <v>1962</v>
      </c>
      <c r="D13" s="21" t="s">
        <v>41</v>
      </c>
      <c r="E13" s="10">
        <v>6</v>
      </c>
      <c r="F13" s="10">
        <v>12</v>
      </c>
      <c r="G13" s="10">
        <v>1</v>
      </c>
      <c r="H13" s="10">
        <v>1</v>
      </c>
      <c r="I13" s="11">
        <f>F13+H13</f>
        <v>13</v>
      </c>
      <c r="J13" s="27">
        <v>0.002824074074074074</v>
      </c>
      <c r="K13" s="11">
        <v>39</v>
      </c>
      <c r="L13" s="11">
        <f>K13+I13</f>
        <v>52</v>
      </c>
      <c r="M13" s="10">
        <v>3</v>
      </c>
      <c r="N13" s="10"/>
    </row>
    <row r="14" spans="1:14" ht="18.75">
      <c r="A14" s="15"/>
      <c r="B14" s="28"/>
      <c r="C14" s="46"/>
      <c r="D14" s="28"/>
      <c r="E14" s="13"/>
      <c r="F14" s="10"/>
      <c r="G14" s="10"/>
      <c r="H14" s="10"/>
      <c r="I14" s="11"/>
      <c r="J14" s="27"/>
      <c r="K14" s="11"/>
      <c r="L14" s="11"/>
      <c r="M14" s="10"/>
      <c r="N14" s="10"/>
    </row>
    <row r="15" spans="1:14" ht="18.75">
      <c r="A15" s="15"/>
      <c r="B15" s="28"/>
      <c r="C15" s="46"/>
      <c r="D15" s="28"/>
      <c r="E15" s="13"/>
      <c r="F15" s="10"/>
      <c r="G15" s="10"/>
      <c r="H15" s="10"/>
      <c r="I15" s="11"/>
      <c r="J15" s="27"/>
      <c r="K15" s="11"/>
      <c r="L15" s="11"/>
      <c r="M15" s="10"/>
      <c r="N15" s="10"/>
    </row>
    <row r="16" spans="1:14" ht="18.75">
      <c r="A16" s="15"/>
      <c r="B16" s="28"/>
      <c r="C16" s="46"/>
      <c r="D16" s="28"/>
      <c r="E16" s="13"/>
      <c r="F16" s="10"/>
      <c r="G16" s="10"/>
      <c r="H16" s="10"/>
      <c r="I16" s="11"/>
      <c r="J16" s="27"/>
      <c r="K16" s="11"/>
      <c r="L16" s="11"/>
      <c r="M16" s="10"/>
      <c r="N16" s="10"/>
    </row>
    <row r="17" spans="1:14" ht="18.75">
      <c r="A17" s="10"/>
      <c r="B17" s="18"/>
      <c r="C17" s="19"/>
      <c r="D17" s="18"/>
      <c r="E17" s="10"/>
      <c r="F17" s="10"/>
      <c r="G17" s="10"/>
      <c r="H17" s="10"/>
      <c r="I17" s="11"/>
      <c r="J17" s="27"/>
      <c r="K17" s="11"/>
      <c r="L17" s="11"/>
      <c r="M17" s="10"/>
      <c r="N17" s="10"/>
    </row>
    <row r="18" spans="1:14" ht="18.75">
      <c r="A18" s="59" t="s">
        <v>33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</row>
    <row r="19" spans="1:14" ht="18.75">
      <c r="A19" s="10">
        <v>1</v>
      </c>
      <c r="B19" s="26" t="s">
        <v>34</v>
      </c>
      <c r="C19" s="47">
        <v>1960</v>
      </c>
      <c r="D19" s="26" t="s">
        <v>35</v>
      </c>
      <c r="E19" s="2">
        <v>31</v>
      </c>
      <c r="F19" s="2">
        <v>62</v>
      </c>
      <c r="G19" s="10">
        <v>8</v>
      </c>
      <c r="H19" s="10">
        <v>22</v>
      </c>
      <c r="I19" s="11">
        <f>F19+H19</f>
        <v>84</v>
      </c>
      <c r="J19" s="27">
        <v>0.002905092592592593</v>
      </c>
      <c r="K19" s="11">
        <v>37</v>
      </c>
      <c r="L19" s="11">
        <f>K19+I19</f>
        <v>121</v>
      </c>
      <c r="M19" s="10">
        <v>1</v>
      </c>
      <c r="N19" s="10"/>
    </row>
    <row r="20" spans="1:14" ht="18.75">
      <c r="A20" s="20">
        <v>2</v>
      </c>
      <c r="B20" s="21" t="s">
        <v>44</v>
      </c>
      <c r="C20" s="48">
        <v>1960</v>
      </c>
      <c r="D20" s="21" t="s">
        <v>43</v>
      </c>
      <c r="E20" s="36">
        <v>5</v>
      </c>
      <c r="F20" s="36">
        <v>10</v>
      </c>
      <c r="G20" s="20">
        <v>13</v>
      </c>
      <c r="H20" s="37">
        <v>36</v>
      </c>
      <c r="I20" s="36">
        <f>F20+H20</f>
        <v>46</v>
      </c>
      <c r="J20" s="38">
        <v>0.002893518518518519</v>
      </c>
      <c r="K20" s="11">
        <v>37</v>
      </c>
      <c r="L20" s="11">
        <f>K20+I20</f>
        <v>83</v>
      </c>
      <c r="M20" s="10">
        <v>2</v>
      </c>
      <c r="N20" s="10"/>
    </row>
    <row r="21" spans="1:14" ht="18.75" customHeight="1">
      <c r="A21" s="11">
        <v>3</v>
      </c>
      <c r="B21" s="44" t="s">
        <v>38</v>
      </c>
      <c r="C21" s="49">
        <v>1957</v>
      </c>
      <c r="D21" s="44" t="s">
        <v>39</v>
      </c>
      <c r="E21" s="11">
        <v>15</v>
      </c>
      <c r="F21" s="11">
        <v>30</v>
      </c>
      <c r="G21" s="11">
        <v>4</v>
      </c>
      <c r="H21" s="11">
        <v>10</v>
      </c>
      <c r="I21" s="11">
        <f>F21+H21</f>
        <v>40</v>
      </c>
      <c r="J21" s="27">
        <v>0.0028587962962962963</v>
      </c>
      <c r="K21" s="11">
        <v>38</v>
      </c>
      <c r="L21" s="11">
        <f>K21+I21</f>
        <v>78</v>
      </c>
      <c r="M21" s="13">
        <v>3</v>
      </c>
      <c r="N21" s="10"/>
    </row>
    <row r="22" spans="1:14" ht="18.75">
      <c r="A22" s="11"/>
      <c r="B22" s="45"/>
      <c r="C22" s="34"/>
      <c r="D22" s="45"/>
      <c r="E22" s="34"/>
      <c r="F22" s="34"/>
      <c r="G22" s="34"/>
      <c r="H22" s="34"/>
      <c r="I22" s="34"/>
      <c r="J22" s="27"/>
      <c r="K22" s="11"/>
      <c r="L22" s="11"/>
      <c r="M22" s="13"/>
      <c r="N22" s="10"/>
    </row>
    <row r="23" spans="1:14" ht="18.75">
      <c r="A23" s="39"/>
      <c r="B23" s="40"/>
      <c r="C23" s="41"/>
      <c r="D23" s="40"/>
      <c r="E23" s="42"/>
      <c r="F23" s="19"/>
      <c r="G23" s="19"/>
      <c r="H23" s="39"/>
      <c r="I23" s="41"/>
      <c r="J23" s="43"/>
      <c r="K23" s="11"/>
      <c r="L23" s="11"/>
      <c r="M23" s="13"/>
      <c r="N23" s="10"/>
    </row>
    <row r="24" spans="1:14" ht="18.75">
      <c r="A24" s="59" t="s">
        <v>32</v>
      </c>
      <c r="B24" s="60"/>
      <c r="C24" s="60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1:14" ht="18.75">
      <c r="A25" s="10">
        <v>1</v>
      </c>
      <c r="B25" s="16" t="s">
        <v>17</v>
      </c>
      <c r="C25" s="17">
        <v>1956</v>
      </c>
      <c r="D25" s="16" t="s">
        <v>18</v>
      </c>
      <c r="E25" s="10">
        <v>37</v>
      </c>
      <c r="F25" s="10">
        <v>74</v>
      </c>
      <c r="G25" s="10">
        <v>13</v>
      </c>
      <c r="H25" s="10">
        <v>36</v>
      </c>
      <c r="I25" s="11">
        <f>F25+H25</f>
        <v>110</v>
      </c>
      <c r="J25" s="27">
        <v>0.0017476851851851852</v>
      </c>
      <c r="K25" s="11">
        <v>99</v>
      </c>
      <c r="L25" s="11">
        <f>K25+I25</f>
        <v>209</v>
      </c>
      <c r="M25" s="10">
        <v>1</v>
      </c>
      <c r="N25" s="10"/>
    </row>
    <row r="26" spans="1:14" ht="18.75">
      <c r="A26" s="10">
        <v>2</v>
      </c>
      <c r="B26" s="16" t="s">
        <v>19</v>
      </c>
      <c r="C26" s="17">
        <v>1955</v>
      </c>
      <c r="D26" s="16" t="s">
        <v>20</v>
      </c>
      <c r="E26" s="10">
        <v>16</v>
      </c>
      <c r="F26" s="10">
        <v>32</v>
      </c>
      <c r="G26" s="10">
        <v>7</v>
      </c>
      <c r="H26" s="10">
        <v>19</v>
      </c>
      <c r="I26" s="11">
        <f>F26+H26</f>
        <v>51</v>
      </c>
      <c r="J26" s="27">
        <v>0.0019444444444444442</v>
      </c>
      <c r="K26" s="11">
        <v>82</v>
      </c>
      <c r="L26" s="11">
        <f>K26+I26</f>
        <v>133</v>
      </c>
      <c r="M26" s="20">
        <v>2</v>
      </c>
      <c r="N26" s="10"/>
    </row>
    <row r="27" spans="1:14" ht="18.75">
      <c r="A27" s="11">
        <v>3</v>
      </c>
      <c r="B27" s="35" t="s">
        <v>36</v>
      </c>
      <c r="C27" s="48">
        <v>1954</v>
      </c>
      <c r="D27" s="35" t="s">
        <v>25</v>
      </c>
      <c r="E27" s="3">
        <v>23</v>
      </c>
      <c r="F27" s="3">
        <v>46</v>
      </c>
      <c r="G27" s="3">
        <v>9</v>
      </c>
      <c r="H27" s="3">
        <v>25</v>
      </c>
      <c r="I27" s="11">
        <f>F27+H27</f>
        <v>71</v>
      </c>
      <c r="J27" s="27">
        <v>0.0028124999999999995</v>
      </c>
      <c r="K27" s="11">
        <v>39</v>
      </c>
      <c r="L27" s="11">
        <f>K27+I27</f>
        <v>110</v>
      </c>
      <c r="M27" s="11">
        <v>3</v>
      </c>
      <c r="N27" s="22"/>
    </row>
    <row r="28" spans="1:14" ht="18.75">
      <c r="A28" s="3">
        <v>4</v>
      </c>
      <c r="B28" s="44" t="s">
        <v>28</v>
      </c>
      <c r="C28" s="49">
        <v>1956</v>
      </c>
      <c r="D28" s="44" t="s">
        <v>41</v>
      </c>
      <c r="E28" s="11">
        <v>12</v>
      </c>
      <c r="F28" s="11">
        <v>24</v>
      </c>
      <c r="G28" s="11">
        <v>7</v>
      </c>
      <c r="H28" s="11">
        <v>19</v>
      </c>
      <c r="I28" s="11">
        <f>F28+H28</f>
        <v>43</v>
      </c>
      <c r="J28" s="29">
        <v>0.003009259259259259</v>
      </c>
      <c r="K28" s="3">
        <v>34</v>
      </c>
      <c r="L28" s="11">
        <f>K28+I28</f>
        <v>77</v>
      </c>
      <c r="M28" s="3">
        <v>4</v>
      </c>
      <c r="N28" s="14"/>
    </row>
    <row r="29" spans="1:14" ht="18.75">
      <c r="A29" s="3"/>
      <c r="B29" s="12"/>
      <c r="C29" s="50"/>
      <c r="D29" s="12"/>
      <c r="E29" s="34"/>
      <c r="F29" s="34"/>
      <c r="G29" s="3"/>
      <c r="H29" s="3"/>
      <c r="I29" s="3"/>
      <c r="J29" s="29"/>
      <c r="K29" s="3"/>
      <c r="L29" s="3"/>
      <c r="M29" s="3"/>
      <c r="N29" s="14"/>
    </row>
    <row r="30" spans="1:14" ht="18.75">
      <c r="A30" s="3"/>
      <c r="B30" s="8"/>
      <c r="C30" s="3"/>
      <c r="D30" s="8"/>
      <c r="E30" s="3"/>
      <c r="F30" s="3"/>
      <c r="G30" s="3"/>
      <c r="H30" s="3"/>
      <c r="I30" s="3"/>
      <c r="J30" s="29"/>
      <c r="K30" s="3"/>
      <c r="L30" s="3"/>
      <c r="M30" s="3"/>
      <c r="N30" s="14"/>
    </row>
    <row r="31" spans="1:18" ht="18.75">
      <c r="A31" s="3"/>
      <c r="B31" s="8"/>
      <c r="C31" s="3"/>
      <c r="D31" s="8"/>
      <c r="E31" s="3"/>
      <c r="F31" s="3"/>
      <c r="G31" s="3"/>
      <c r="H31" s="3"/>
      <c r="I31" s="3"/>
      <c r="J31" s="29"/>
      <c r="K31" s="3"/>
      <c r="L31" s="3"/>
      <c r="M31" s="3"/>
      <c r="N31" s="14"/>
      <c r="R31" s="9"/>
    </row>
    <row r="32" spans="1:14" ht="18.75" customHeight="1">
      <c r="A32" s="3"/>
      <c r="B32" s="30"/>
      <c r="C32" s="51"/>
      <c r="D32" s="30"/>
      <c r="E32" s="3"/>
      <c r="F32" s="3"/>
      <c r="G32" s="3"/>
      <c r="H32" s="3"/>
      <c r="I32" s="3"/>
      <c r="J32" s="4"/>
      <c r="K32" s="3"/>
      <c r="L32" s="3"/>
      <c r="M32" s="3"/>
      <c r="N32" s="14"/>
    </row>
    <row r="33" spans="1:14" ht="18.75" customHeight="1">
      <c r="A33" s="6"/>
      <c r="B33" s="7"/>
      <c r="C33" s="32"/>
      <c r="D33" s="6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8.75" customHeight="1">
      <c r="A34" s="6"/>
      <c r="B34" s="6" t="s">
        <v>14</v>
      </c>
      <c r="C34" s="32"/>
      <c r="D34" s="6"/>
      <c r="E34" s="32"/>
      <c r="F34" s="32"/>
      <c r="G34" s="32" t="s">
        <v>15</v>
      </c>
      <c r="H34" s="32"/>
      <c r="I34" s="32"/>
      <c r="J34" s="32"/>
      <c r="K34" s="32"/>
      <c r="L34" s="32"/>
      <c r="M34" s="32"/>
      <c r="N34" s="32"/>
    </row>
    <row r="35" ht="18.75" customHeight="1"/>
    <row r="36" ht="18.75" customHeight="1"/>
    <row r="37" ht="18.75" customHeight="1"/>
    <row r="44" spans="15:17" ht="15">
      <c r="O44" s="1"/>
      <c r="P44" s="1"/>
      <c r="Q44" s="1"/>
    </row>
  </sheetData>
  <sheetProtection selectLockedCells="1" selectUnlockedCells="1"/>
  <mergeCells count="18">
    <mergeCell ref="A18:N18"/>
    <mergeCell ref="A24:N24"/>
    <mergeCell ref="A1:M1"/>
    <mergeCell ref="A2:A4"/>
    <mergeCell ref="B2:B4"/>
    <mergeCell ref="C2:C4"/>
    <mergeCell ref="D2:D4"/>
    <mergeCell ref="E2:H2"/>
    <mergeCell ref="I2:I4"/>
    <mergeCell ref="J2:K2"/>
    <mergeCell ref="L2:L4"/>
    <mergeCell ref="M2:M4"/>
    <mergeCell ref="A10:N10"/>
    <mergeCell ref="N2:N4"/>
    <mergeCell ref="E3:F3"/>
    <mergeCell ref="G3:H3"/>
    <mergeCell ref="J3:K3"/>
    <mergeCell ref="A5:N5"/>
  </mergeCells>
  <printOptions/>
  <pageMargins left="0.55" right="0.19652777777777777" top="0.39375" bottom="0.39375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Данилова</dc:creator>
  <cp:keywords/>
  <dc:description/>
  <cp:lastModifiedBy>shatin</cp:lastModifiedBy>
  <cp:lastPrinted>2016-01-23T08:09:20Z</cp:lastPrinted>
  <dcterms:created xsi:type="dcterms:W3CDTF">2016-01-23T05:53:31Z</dcterms:created>
  <dcterms:modified xsi:type="dcterms:W3CDTF">2016-01-25T03:21:37Z</dcterms:modified>
  <cp:category/>
  <cp:version/>
  <cp:contentType/>
  <cp:contentStatus/>
</cp:coreProperties>
</file>