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679" activeTab="0"/>
  </bookViews>
  <sheets>
    <sheet name="зим. полиатлон" sheetId="1" r:id="rId1"/>
  </sheets>
  <definedNames>
    <definedName name="_xlnm.Print_Area" localSheetId="0">'зим. полиатлон'!$A$1:$N$60</definedName>
  </definedNames>
  <calcPr fullCalcOnLoad="1"/>
</workbook>
</file>

<file path=xl/sharedStrings.xml><?xml version="1.0" encoding="utf-8"?>
<sst xmlns="http://schemas.openxmlformats.org/spreadsheetml/2006/main" count="138" uniqueCount="86">
  <si>
    <t>№</t>
  </si>
  <si>
    <t xml:space="preserve">Фамилия, Имя </t>
  </si>
  <si>
    <t>г.р.</t>
  </si>
  <si>
    <t>Организация</t>
  </si>
  <si>
    <t>1-ый день</t>
  </si>
  <si>
    <t>Сумма
очков</t>
  </si>
  <si>
    <t>2-ой день</t>
  </si>
  <si>
    <t>Сумма
очков по 2-м дн.</t>
  </si>
  <si>
    <t>Место</t>
  </si>
  <si>
    <t>стрельба</t>
  </si>
  <si>
    <t>гимнастика</t>
  </si>
  <si>
    <t>лыжные гонки</t>
  </si>
  <si>
    <t>результат</t>
  </si>
  <si>
    <t>очки</t>
  </si>
  <si>
    <t>Главный судья________________________________</t>
  </si>
  <si>
    <t>Секретарь_____________________________________________</t>
  </si>
  <si>
    <t>Бадиров Сурлан</t>
  </si>
  <si>
    <t>Налоговая</t>
  </si>
  <si>
    <t>Жигалин Сергей</t>
  </si>
  <si>
    <t>Софронов Дмитрий</t>
  </si>
  <si>
    <t>Спорткомитет</t>
  </si>
  <si>
    <t>Талпа Илья</t>
  </si>
  <si>
    <t>Политехколледж</t>
  </si>
  <si>
    <t>Акчин Дмитрий</t>
  </si>
  <si>
    <t>Сбербанк</t>
  </si>
  <si>
    <t>Черепанов Алексей</t>
  </si>
  <si>
    <t>Ростелеком</t>
  </si>
  <si>
    <t>ЖКХ</t>
  </si>
  <si>
    <t>Левченко Николай</t>
  </si>
  <si>
    <t>Зяблицкий Андрей</t>
  </si>
  <si>
    <t>ГАГУ</t>
  </si>
  <si>
    <t>УФКазначейство</t>
  </si>
  <si>
    <t>Мужчины до 27 лет  (1998-1989)</t>
  </si>
  <si>
    <t>Мужчины 28-34 лет  (1988-1982)</t>
  </si>
  <si>
    <t>Мужчины 35-39 лет  (1981-1977)</t>
  </si>
  <si>
    <t>Мужчины 40-44 лет  (1976-1972)</t>
  </si>
  <si>
    <r>
      <t>ПРОТОКОЛ</t>
    </r>
    <r>
      <rPr>
        <b/>
        <sz val="10"/>
        <rFont val="Times New Roman"/>
        <family val="1"/>
      </rPr>
      <t xml:space="preserve">
</t>
    </r>
    <r>
      <rPr>
        <sz val="14"/>
        <rFont val="Times New Roman"/>
        <family val="1"/>
      </rPr>
      <t xml:space="preserve">соревнований по ПОЛИАТЛОНУ в зачёт Спартакиады трудящихся г.Горно-Алтайска, 23-24 января 2016 г.
</t>
    </r>
  </si>
  <si>
    <t>Басаргин Павел</t>
  </si>
  <si>
    <t>Администрация</t>
  </si>
  <si>
    <t>Пьянков Андрей</t>
  </si>
  <si>
    <t>Торбоков Санат</t>
  </si>
  <si>
    <t>Клепиков Евгений</t>
  </si>
  <si>
    <t>Блатонов Артем</t>
  </si>
  <si>
    <t>шк-интернат</t>
  </si>
  <si>
    <t>Ташкенов Аткыр</t>
  </si>
  <si>
    <t>Бабин Аткыр</t>
  </si>
  <si>
    <t>Антородонов Руслан</t>
  </si>
  <si>
    <t>Шк-интернат</t>
  </si>
  <si>
    <t>Письменных Денис</t>
  </si>
  <si>
    <t>Сульянов Владимир</t>
  </si>
  <si>
    <t>Шиховцев Павел</t>
  </si>
  <si>
    <t>Буньков Евгений</t>
  </si>
  <si>
    <t>Вальтер Иван</t>
  </si>
  <si>
    <t>УФСИН</t>
  </si>
  <si>
    <t>Захаров Игорь</t>
  </si>
  <si>
    <t>Акентьев Виталий</t>
  </si>
  <si>
    <t>Иванов Дмитрий</t>
  </si>
  <si>
    <t>Плесенников Александр</t>
  </si>
  <si>
    <t>Гладков Максим</t>
  </si>
  <si>
    <t>Козлов Александр</t>
  </si>
  <si>
    <t>Степусюк Владимир</t>
  </si>
  <si>
    <t>Мирошников Александр</t>
  </si>
  <si>
    <t>Нурсалканов Нуркен</t>
  </si>
  <si>
    <t>Водоканал</t>
  </si>
  <si>
    <t>Твердохлебов Михаил</t>
  </si>
  <si>
    <t>Зайцев Игорь</t>
  </si>
  <si>
    <t>Бояринцев Олег</t>
  </si>
  <si>
    <t>Барсуков Григорий</t>
  </si>
  <si>
    <t>Военкомат</t>
  </si>
  <si>
    <t>Стороженко Евгений</t>
  </si>
  <si>
    <t>Тузиков Андрей</t>
  </si>
  <si>
    <t>ГОВД</t>
  </si>
  <si>
    <t>Езрин  Юрий</t>
  </si>
  <si>
    <t>Сумачаков Игорь</t>
  </si>
  <si>
    <t>Куксин Игорь</t>
  </si>
  <si>
    <t>РТП Центр</t>
  </si>
  <si>
    <t>Антюфьев Максим</t>
  </si>
  <si>
    <t>Шаманаев Сергий</t>
  </si>
  <si>
    <t>Нацбанк</t>
  </si>
  <si>
    <t>Вавилов Вячеслав</t>
  </si>
  <si>
    <t>Кулёв Дмитрий</t>
  </si>
  <si>
    <t>Нохрин Константин</t>
  </si>
  <si>
    <t>Горэлектросети</t>
  </si>
  <si>
    <t>н/я</t>
  </si>
  <si>
    <t xml:space="preserve">
Очки
командн.</t>
  </si>
  <si>
    <r>
      <t xml:space="preserve">ПРОТОКОЛ
</t>
    </r>
    <r>
      <rPr>
        <sz val="16"/>
        <rFont val="Times New Roman"/>
        <family val="1"/>
      </rPr>
      <t xml:space="preserve">соревнований по ПОЛИАТЛОНУ в зачёт Спартакиады трудящихся г.Горно-Алтайска, 23-24 января 2016 г.
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</si>
</sst>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11" xfId="0" applyFont="1" applyFill="1" applyBorder="1" applyAlignment="1">
      <alignment/>
    </xf>
    <xf numFmtId="0" fontId="20" fillId="24" borderId="11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/>
    </xf>
    <xf numFmtId="0" fontId="20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left"/>
    </xf>
    <xf numFmtId="0" fontId="19" fillId="24" borderId="13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24" borderId="15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45" fontId="19" fillId="24" borderId="10" xfId="0" applyNumberFormat="1" applyFont="1" applyFill="1" applyBorder="1" applyAlignment="1">
      <alignment horizontal="center"/>
    </xf>
    <xf numFmtId="45" fontId="19" fillId="0" borderId="10" xfId="0" applyNumberFormat="1" applyFont="1" applyBorder="1" applyAlignment="1">
      <alignment horizontal="center"/>
    </xf>
    <xf numFmtId="45" fontId="19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4" fillId="0" borderId="17" xfId="0" applyFont="1" applyBorder="1" applyAlignment="1">
      <alignment horizontal="center" wrapText="1"/>
    </xf>
    <xf numFmtId="47" fontId="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20" fillId="0" borderId="19" xfId="0" applyFont="1" applyBorder="1" applyAlignment="1">
      <alignment horizontal="center"/>
    </xf>
    <xf numFmtId="45" fontId="19" fillId="24" borderId="19" xfId="0" applyNumberFormat="1" applyFont="1" applyFill="1" applyBorder="1" applyAlignment="1">
      <alignment horizontal="center"/>
    </xf>
    <xf numFmtId="0" fontId="19" fillId="24" borderId="19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60" zoomScaleNormal="60" zoomScaleSheetLayoutView="70" workbookViewId="0" topLeftCell="A12">
      <selection activeCell="J29" sqref="J29"/>
    </sheetView>
  </sheetViews>
  <sheetFormatPr defaultColWidth="9.00390625" defaultRowHeight="12.75"/>
  <cols>
    <col min="1" max="1" width="4.75390625" style="1" customWidth="1"/>
    <col min="2" max="2" width="30.875" style="1" customWidth="1"/>
    <col min="3" max="3" width="14.375" style="1" customWidth="1"/>
    <col min="4" max="4" width="22.875" style="1" customWidth="1"/>
    <col min="5" max="5" width="17.00390625" style="25" customWidth="1"/>
    <col min="6" max="6" width="10.875" style="25" customWidth="1"/>
    <col min="7" max="7" width="17.00390625" style="25" customWidth="1"/>
    <col min="8" max="8" width="10.125" style="25" customWidth="1"/>
    <col min="9" max="9" width="11.00390625" style="25" customWidth="1"/>
    <col min="10" max="10" width="14.125" style="25" customWidth="1"/>
    <col min="11" max="11" width="11.875" style="25" customWidth="1"/>
    <col min="12" max="12" width="12.875" style="25" customWidth="1"/>
    <col min="13" max="13" width="11.00390625" style="25" customWidth="1"/>
    <col min="14" max="14" width="14.625" style="25" customWidth="1"/>
    <col min="15" max="16384" width="9.00390625" style="1" customWidth="1"/>
  </cols>
  <sheetData>
    <row r="1" spans="1:14" ht="63" customHeight="1">
      <c r="A1" s="48" t="s">
        <v>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9"/>
    </row>
    <row r="2" spans="1:14" ht="27.75" customHeight="1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/>
      <c r="G2" s="42"/>
      <c r="H2" s="42"/>
      <c r="I2" s="43" t="s">
        <v>5</v>
      </c>
      <c r="J2" s="42" t="s">
        <v>6</v>
      </c>
      <c r="K2" s="42"/>
      <c r="L2" s="43" t="s">
        <v>7</v>
      </c>
      <c r="M2" s="44" t="s">
        <v>8</v>
      </c>
      <c r="N2" s="43" t="s">
        <v>84</v>
      </c>
    </row>
    <row r="3" spans="1:14" ht="21" customHeight="1">
      <c r="A3" s="42"/>
      <c r="B3" s="42"/>
      <c r="C3" s="42"/>
      <c r="D3" s="42"/>
      <c r="E3" s="39" t="s">
        <v>9</v>
      </c>
      <c r="F3" s="39"/>
      <c r="G3" s="39" t="s">
        <v>10</v>
      </c>
      <c r="H3" s="39"/>
      <c r="I3" s="43"/>
      <c r="J3" s="39" t="s">
        <v>11</v>
      </c>
      <c r="K3" s="39"/>
      <c r="L3" s="43"/>
      <c r="M3" s="43"/>
      <c r="N3" s="43"/>
    </row>
    <row r="4" spans="1:14" ht="21" customHeight="1">
      <c r="A4" s="42"/>
      <c r="B4" s="42"/>
      <c r="C4" s="42"/>
      <c r="D4" s="42"/>
      <c r="E4" s="30" t="s">
        <v>12</v>
      </c>
      <c r="F4" s="30" t="s">
        <v>13</v>
      </c>
      <c r="G4" s="30" t="s">
        <v>12</v>
      </c>
      <c r="H4" s="30" t="s">
        <v>13</v>
      </c>
      <c r="I4" s="43"/>
      <c r="J4" s="31" t="s">
        <v>12</v>
      </c>
      <c r="K4" s="30" t="s">
        <v>13</v>
      </c>
      <c r="L4" s="43"/>
      <c r="M4" s="43"/>
      <c r="N4" s="43"/>
    </row>
    <row r="5" spans="1:19" ht="21" customHeight="1">
      <c r="A5" s="47" t="s">
        <v>32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S5" s="49"/>
    </row>
    <row r="6" spans="1:14" ht="21" customHeight="1">
      <c r="A6" s="11">
        <v>1</v>
      </c>
      <c r="B6" s="12" t="s">
        <v>21</v>
      </c>
      <c r="C6" s="13">
        <v>1989</v>
      </c>
      <c r="D6" s="12" t="s">
        <v>22</v>
      </c>
      <c r="E6" s="11">
        <v>36</v>
      </c>
      <c r="F6" s="11">
        <v>72</v>
      </c>
      <c r="G6" s="11">
        <v>23</v>
      </c>
      <c r="H6" s="11">
        <v>56</v>
      </c>
      <c r="I6" s="14">
        <f>F6+H6</f>
        <v>128</v>
      </c>
      <c r="J6" s="32">
        <v>0.005011574074074074</v>
      </c>
      <c r="K6" s="14">
        <v>50</v>
      </c>
      <c r="L6" s="14">
        <f>K6+I6</f>
        <v>178</v>
      </c>
      <c r="M6" s="11">
        <v>1</v>
      </c>
      <c r="N6" s="3"/>
    </row>
    <row r="7" spans="1:14" ht="21" customHeight="1">
      <c r="A7" s="11">
        <v>2</v>
      </c>
      <c r="B7" s="8" t="s">
        <v>39</v>
      </c>
      <c r="C7" s="9">
        <v>1989</v>
      </c>
      <c r="D7" s="8" t="s">
        <v>31</v>
      </c>
      <c r="E7" s="3">
        <v>28</v>
      </c>
      <c r="F7" s="3">
        <v>56</v>
      </c>
      <c r="G7" s="3">
        <v>16</v>
      </c>
      <c r="H7" s="3">
        <v>42</v>
      </c>
      <c r="I7" s="14">
        <f>F7+H7</f>
        <v>98</v>
      </c>
      <c r="J7" s="32">
        <v>0.006053240740740741</v>
      </c>
      <c r="K7" s="14">
        <v>33</v>
      </c>
      <c r="L7" s="14">
        <f>K7+I7</f>
        <v>131</v>
      </c>
      <c r="M7" s="11">
        <v>2</v>
      </c>
      <c r="N7" s="3"/>
    </row>
    <row r="8" spans="1:14" ht="21" customHeight="1">
      <c r="A8" s="11">
        <v>3</v>
      </c>
      <c r="B8" s="8" t="s">
        <v>45</v>
      </c>
      <c r="C8" s="9">
        <v>1991</v>
      </c>
      <c r="D8" s="22" t="s">
        <v>43</v>
      </c>
      <c r="E8" s="3">
        <v>24</v>
      </c>
      <c r="F8" s="3">
        <v>48</v>
      </c>
      <c r="G8" s="3">
        <v>17</v>
      </c>
      <c r="H8" s="3">
        <v>44</v>
      </c>
      <c r="I8" s="14">
        <f>F8+H8</f>
        <v>92</v>
      </c>
      <c r="J8" s="32">
        <v>0.006944444444444444</v>
      </c>
      <c r="K8" s="14">
        <v>23</v>
      </c>
      <c r="L8" s="14">
        <f>K8+I8</f>
        <v>115</v>
      </c>
      <c r="M8" s="11">
        <v>3</v>
      </c>
      <c r="N8" s="3"/>
    </row>
    <row r="9" spans="1:14" ht="21" customHeight="1">
      <c r="A9" s="3">
        <v>4</v>
      </c>
      <c r="B9" s="8" t="s">
        <v>42</v>
      </c>
      <c r="C9" s="9">
        <v>1990</v>
      </c>
      <c r="D9" s="22" t="s">
        <v>43</v>
      </c>
      <c r="E9" s="3">
        <v>24</v>
      </c>
      <c r="F9" s="3">
        <v>48</v>
      </c>
      <c r="G9" s="3">
        <v>15</v>
      </c>
      <c r="H9" s="3">
        <v>40</v>
      </c>
      <c r="I9" s="14">
        <f>F9+H9</f>
        <v>88</v>
      </c>
      <c r="J9" s="33">
        <v>0.0076157407407407415</v>
      </c>
      <c r="K9" s="2">
        <v>18</v>
      </c>
      <c r="L9" s="14">
        <f>K9+I9</f>
        <v>106</v>
      </c>
      <c r="M9" s="11">
        <v>4</v>
      </c>
      <c r="N9" s="3"/>
    </row>
    <row r="10" spans="1:14" ht="21" customHeight="1">
      <c r="A10" s="3">
        <v>5</v>
      </c>
      <c r="B10" s="8" t="s">
        <v>44</v>
      </c>
      <c r="C10" s="9">
        <v>1989</v>
      </c>
      <c r="D10" s="8" t="s">
        <v>43</v>
      </c>
      <c r="E10" s="3">
        <v>13</v>
      </c>
      <c r="F10" s="3">
        <v>26</v>
      </c>
      <c r="G10" s="3">
        <v>17</v>
      </c>
      <c r="H10" s="3">
        <v>44</v>
      </c>
      <c r="I10" s="14">
        <f>F10+H10</f>
        <v>70</v>
      </c>
      <c r="J10" s="33">
        <v>0.006238425925925925</v>
      </c>
      <c r="K10" s="2">
        <v>31</v>
      </c>
      <c r="L10" s="14">
        <f>K10+I10</f>
        <v>101</v>
      </c>
      <c r="M10" s="11">
        <v>5</v>
      </c>
      <c r="N10" s="3"/>
    </row>
    <row r="11" spans="1:14" ht="21" customHeight="1">
      <c r="A11" s="3">
        <v>6</v>
      </c>
      <c r="B11" s="20" t="s">
        <v>16</v>
      </c>
      <c r="C11" s="10">
        <v>1989</v>
      </c>
      <c r="D11" s="20" t="s">
        <v>17</v>
      </c>
      <c r="E11" s="3">
        <v>22</v>
      </c>
      <c r="F11" s="3">
        <v>44</v>
      </c>
      <c r="G11" s="3">
        <v>9</v>
      </c>
      <c r="H11" s="3">
        <v>25</v>
      </c>
      <c r="I11" s="14">
        <f>F11+H11</f>
        <v>69</v>
      </c>
      <c r="J11" s="33">
        <v>0.007627314814814815</v>
      </c>
      <c r="K11" s="2">
        <v>18</v>
      </c>
      <c r="L11" s="14">
        <f>K11+I11</f>
        <v>87</v>
      </c>
      <c r="M11" s="11">
        <v>6</v>
      </c>
      <c r="N11" s="3"/>
    </row>
    <row r="12" spans="1:14" ht="21" customHeight="1">
      <c r="A12" s="3">
        <v>7</v>
      </c>
      <c r="B12" s="12" t="s">
        <v>73</v>
      </c>
      <c r="C12" s="13">
        <v>1990</v>
      </c>
      <c r="D12" s="12" t="s">
        <v>71</v>
      </c>
      <c r="E12" s="11">
        <v>7</v>
      </c>
      <c r="F12" s="11">
        <v>14</v>
      </c>
      <c r="G12" s="11">
        <v>13</v>
      </c>
      <c r="H12" s="11">
        <v>36</v>
      </c>
      <c r="I12" s="14">
        <f>F12+H12</f>
        <v>50</v>
      </c>
      <c r="J12" s="33">
        <v>0.011307870370370371</v>
      </c>
      <c r="K12" s="2">
        <v>4</v>
      </c>
      <c r="L12" s="14">
        <f>K12+I12</f>
        <v>54</v>
      </c>
      <c r="M12" s="11">
        <v>7</v>
      </c>
      <c r="N12" s="3"/>
    </row>
    <row r="13" spans="1:14" ht="21" customHeight="1">
      <c r="A13" s="3">
        <v>8</v>
      </c>
      <c r="B13" s="26" t="s">
        <v>74</v>
      </c>
      <c r="C13" s="27">
        <v>1989</v>
      </c>
      <c r="D13" s="8" t="s">
        <v>75</v>
      </c>
      <c r="E13" s="3">
        <v>0</v>
      </c>
      <c r="F13" s="3">
        <v>0</v>
      </c>
      <c r="G13" s="3">
        <v>2</v>
      </c>
      <c r="H13" s="3">
        <v>4</v>
      </c>
      <c r="I13" s="14">
        <f>F13+H13</f>
        <v>4</v>
      </c>
      <c r="J13" s="32">
        <v>0.01042824074074074</v>
      </c>
      <c r="K13" s="2">
        <v>6</v>
      </c>
      <c r="L13" s="14">
        <f>K13+I13</f>
        <v>10</v>
      </c>
      <c r="M13" s="11">
        <v>8</v>
      </c>
      <c r="N13" s="3"/>
    </row>
    <row r="14" spans="1:14" ht="21" customHeight="1">
      <c r="A14" s="47" t="s">
        <v>33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4" ht="21" customHeight="1">
      <c r="A15" s="11">
        <v>1</v>
      </c>
      <c r="B15" s="8" t="s">
        <v>52</v>
      </c>
      <c r="C15" s="9">
        <v>1985</v>
      </c>
      <c r="D15" s="8" t="s">
        <v>53</v>
      </c>
      <c r="E15" s="3">
        <v>35</v>
      </c>
      <c r="F15" s="3">
        <v>70</v>
      </c>
      <c r="G15" s="3">
        <v>20</v>
      </c>
      <c r="H15" s="3">
        <v>50</v>
      </c>
      <c r="I15" s="14">
        <f>F15+H15</f>
        <v>120</v>
      </c>
      <c r="J15" s="32">
        <v>0.0044907407407407405</v>
      </c>
      <c r="K15" s="14">
        <v>63</v>
      </c>
      <c r="L15" s="14">
        <f>K15+I15</f>
        <v>183</v>
      </c>
      <c r="M15" s="18">
        <v>1</v>
      </c>
      <c r="N15" s="7"/>
    </row>
    <row r="16" spans="1:14" ht="21" customHeight="1">
      <c r="A16" s="11">
        <v>2</v>
      </c>
      <c r="B16" s="12" t="s">
        <v>23</v>
      </c>
      <c r="C16" s="13">
        <v>1982</v>
      </c>
      <c r="D16" s="12" t="s">
        <v>22</v>
      </c>
      <c r="E16" s="11">
        <v>26</v>
      </c>
      <c r="F16" s="11">
        <v>52</v>
      </c>
      <c r="G16" s="11">
        <v>26</v>
      </c>
      <c r="H16" s="11">
        <v>62</v>
      </c>
      <c r="I16" s="14">
        <f>F16+H16</f>
        <v>114</v>
      </c>
      <c r="J16" s="32">
        <v>0.0043518518518518515</v>
      </c>
      <c r="K16" s="14">
        <v>67</v>
      </c>
      <c r="L16" s="14">
        <f>K16+I16</f>
        <v>181</v>
      </c>
      <c r="M16" s="18">
        <v>2</v>
      </c>
      <c r="N16" s="2"/>
    </row>
    <row r="17" spans="1:14" ht="21" customHeight="1">
      <c r="A17" s="11">
        <v>3</v>
      </c>
      <c r="B17" s="8" t="s">
        <v>48</v>
      </c>
      <c r="C17" s="9">
        <v>1985</v>
      </c>
      <c r="D17" s="8" t="s">
        <v>20</v>
      </c>
      <c r="E17" s="3">
        <v>32</v>
      </c>
      <c r="F17" s="3">
        <v>64</v>
      </c>
      <c r="G17" s="3">
        <v>25</v>
      </c>
      <c r="H17" s="3">
        <v>60</v>
      </c>
      <c r="I17" s="14">
        <f>F17+H17</f>
        <v>124</v>
      </c>
      <c r="J17" s="32">
        <v>0.006053240740740741</v>
      </c>
      <c r="K17" s="14">
        <v>33</v>
      </c>
      <c r="L17" s="14">
        <f>K17+I17</f>
        <v>157</v>
      </c>
      <c r="M17" s="18">
        <v>3</v>
      </c>
      <c r="N17" s="2"/>
    </row>
    <row r="18" spans="1:14" ht="21" customHeight="1">
      <c r="A18" s="11">
        <v>4</v>
      </c>
      <c r="B18" s="8" t="s">
        <v>50</v>
      </c>
      <c r="C18" s="9">
        <v>1988</v>
      </c>
      <c r="D18" s="8" t="s">
        <v>22</v>
      </c>
      <c r="E18" s="3">
        <v>34</v>
      </c>
      <c r="F18" s="3">
        <v>68</v>
      </c>
      <c r="G18" s="3">
        <v>14</v>
      </c>
      <c r="H18" s="3">
        <v>38</v>
      </c>
      <c r="I18" s="14">
        <f>F18+H18</f>
        <v>106</v>
      </c>
      <c r="J18" s="34">
        <v>0.005347222222222222</v>
      </c>
      <c r="K18" s="7">
        <v>42</v>
      </c>
      <c r="L18" s="14">
        <f>K18+I18</f>
        <v>148</v>
      </c>
      <c r="M18" s="18">
        <v>4</v>
      </c>
      <c r="N18" s="2"/>
    </row>
    <row r="19" spans="1:14" ht="21" customHeight="1">
      <c r="A19" s="6">
        <v>5</v>
      </c>
      <c r="B19" s="12" t="s">
        <v>59</v>
      </c>
      <c r="C19" s="13">
        <v>1983</v>
      </c>
      <c r="D19" s="12" t="s">
        <v>30</v>
      </c>
      <c r="E19" s="11">
        <v>19</v>
      </c>
      <c r="F19" s="11">
        <v>38</v>
      </c>
      <c r="G19" s="11">
        <v>16</v>
      </c>
      <c r="H19" s="11">
        <v>42</v>
      </c>
      <c r="I19" s="14">
        <f>F19+H19</f>
        <v>80</v>
      </c>
      <c r="J19" s="33">
        <v>0.0043518518518518515</v>
      </c>
      <c r="K19" s="2">
        <v>67</v>
      </c>
      <c r="L19" s="14">
        <f>K19+I19</f>
        <v>147</v>
      </c>
      <c r="M19" s="18">
        <v>5</v>
      </c>
      <c r="N19" s="7"/>
    </row>
    <row r="20" spans="1:14" ht="21" customHeight="1">
      <c r="A20" s="3">
        <v>6</v>
      </c>
      <c r="B20" s="8" t="s">
        <v>19</v>
      </c>
      <c r="C20" s="9">
        <v>1987</v>
      </c>
      <c r="D20" s="8" t="s">
        <v>20</v>
      </c>
      <c r="E20" s="3">
        <v>26</v>
      </c>
      <c r="F20" s="3">
        <v>52</v>
      </c>
      <c r="G20" s="3">
        <v>8</v>
      </c>
      <c r="H20" s="3">
        <v>22</v>
      </c>
      <c r="I20" s="14">
        <f>F20+H20</f>
        <v>74</v>
      </c>
      <c r="J20" s="33">
        <v>0.004201388888888889</v>
      </c>
      <c r="K20" s="35">
        <v>71</v>
      </c>
      <c r="L20" s="14">
        <f>K20+I20</f>
        <v>145</v>
      </c>
      <c r="M20" s="18">
        <v>6</v>
      </c>
      <c r="N20" s="2"/>
    </row>
    <row r="21" spans="1:14" ht="21" customHeight="1">
      <c r="A21" s="3">
        <v>7</v>
      </c>
      <c r="B21" s="12" t="s">
        <v>61</v>
      </c>
      <c r="C21" s="13">
        <v>1988</v>
      </c>
      <c r="D21" s="12" t="s">
        <v>26</v>
      </c>
      <c r="E21" s="11">
        <v>18</v>
      </c>
      <c r="F21" s="11">
        <v>36</v>
      </c>
      <c r="G21" s="11">
        <v>20</v>
      </c>
      <c r="H21" s="11">
        <v>50</v>
      </c>
      <c r="I21" s="14">
        <f>F21+H21</f>
        <v>86</v>
      </c>
      <c r="J21" s="33">
        <v>0.005937500000000001</v>
      </c>
      <c r="K21" s="2">
        <v>35</v>
      </c>
      <c r="L21" s="14">
        <f>K21+I21</f>
        <v>121</v>
      </c>
      <c r="M21" s="18">
        <v>7</v>
      </c>
      <c r="N21" s="2"/>
    </row>
    <row r="22" spans="1:14" ht="21" customHeight="1">
      <c r="A22" s="3">
        <v>8</v>
      </c>
      <c r="B22" s="8" t="s">
        <v>81</v>
      </c>
      <c r="C22" s="9">
        <v>1982</v>
      </c>
      <c r="D22" s="8" t="s">
        <v>82</v>
      </c>
      <c r="E22" s="3">
        <v>29</v>
      </c>
      <c r="F22" s="3">
        <v>58</v>
      </c>
      <c r="G22" s="3">
        <v>11</v>
      </c>
      <c r="H22" s="3">
        <v>31</v>
      </c>
      <c r="I22" s="14">
        <f>F22+H22</f>
        <v>89</v>
      </c>
      <c r="J22" s="33">
        <v>0.006712962962962962</v>
      </c>
      <c r="K22" s="2">
        <v>25</v>
      </c>
      <c r="L22" s="14">
        <f>K22+I22</f>
        <v>114</v>
      </c>
      <c r="M22" s="18">
        <v>8</v>
      </c>
      <c r="N22" s="2"/>
    </row>
    <row r="23" spans="1:14" ht="21" customHeight="1">
      <c r="A23" s="3">
        <v>9</v>
      </c>
      <c r="B23" s="8" t="s">
        <v>40</v>
      </c>
      <c r="C23" s="9">
        <v>1980</v>
      </c>
      <c r="D23" s="8" t="s">
        <v>31</v>
      </c>
      <c r="E23" s="3">
        <v>23</v>
      </c>
      <c r="F23" s="3">
        <v>46</v>
      </c>
      <c r="G23" s="3">
        <v>15</v>
      </c>
      <c r="H23" s="3">
        <v>40</v>
      </c>
      <c r="I23" s="14">
        <f>F23+H23</f>
        <v>86</v>
      </c>
      <c r="J23" s="32">
        <v>0.006585648148148147</v>
      </c>
      <c r="K23" s="2">
        <v>26</v>
      </c>
      <c r="L23" s="14">
        <f>K23+I23</f>
        <v>112</v>
      </c>
      <c r="M23" s="18">
        <v>9</v>
      </c>
      <c r="N23" s="2"/>
    </row>
    <row r="24" spans="1:14" ht="21" customHeight="1">
      <c r="A24" s="3">
        <v>10</v>
      </c>
      <c r="B24" s="8" t="s">
        <v>46</v>
      </c>
      <c r="C24" s="9">
        <v>1988</v>
      </c>
      <c r="D24" s="8" t="s">
        <v>47</v>
      </c>
      <c r="E24" s="3">
        <v>36</v>
      </c>
      <c r="F24" s="3">
        <v>72</v>
      </c>
      <c r="G24" s="3">
        <v>12</v>
      </c>
      <c r="H24" s="3">
        <v>34</v>
      </c>
      <c r="I24" s="14">
        <f>F24+H24</f>
        <v>106</v>
      </c>
      <c r="J24" s="32">
        <v>0.011261574074074071</v>
      </c>
      <c r="K24" s="14">
        <v>4</v>
      </c>
      <c r="L24" s="14">
        <f>K24+I24</f>
        <v>110</v>
      </c>
      <c r="M24" s="18">
        <v>10</v>
      </c>
      <c r="N24" s="2"/>
    </row>
    <row r="25" spans="1:14" ht="21" customHeight="1">
      <c r="A25" s="3">
        <v>11</v>
      </c>
      <c r="B25" s="8" t="s">
        <v>49</v>
      </c>
      <c r="C25" s="9">
        <v>1985</v>
      </c>
      <c r="D25" s="8" t="s">
        <v>20</v>
      </c>
      <c r="E25" s="3">
        <v>21</v>
      </c>
      <c r="F25" s="3">
        <v>42</v>
      </c>
      <c r="G25" s="3">
        <v>16</v>
      </c>
      <c r="H25" s="3">
        <v>42</v>
      </c>
      <c r="I25" s="14">
        <f>F25+H25</f>
        <v>84</v>
      </c>
      <c r="J25" s="33">
        <v>0.008217592592592594</v>
      </c>
      <c r="K25" s="2">
        <v>15</v>
      </c>
      <c r="L25" s="14">
        <f>K25+I25</f>
        <v>99</v>
      </c>
      <c r="M25" s="18">
        <v>11</v>
      </c>
      <c r="N25" s="2"/>
    </row>
    <row r="26" spans="1:14" ht="21" customHeight="1">
      <c r="A26" s="3">
        <v>12</v>
      </c>
      <c r="B26" s="8" t="s">
        <v>51</v>
      </c>
      <c r="C26" s="9">
        <v>1984</v>
      </c>
      <c r="D26" s="8" t="s">
        <v>22</v>
      </c>
      <c r="E26" s="3">
        <v>21</v>
      </c>
      <c r="F26" s="3">
        <v>42</v>
      </c>
      <c r="G26" s="3">
        <v>14</v>
      </c>
      <c r="H26" s="3">
        <v>38</v>
      </c>
      <c r="I26" s="14">
        <f>F26+H26</f>
        <v>80</v>
      </c>
      <c r="J26" s="33">
        <v>0.007465277777777778</v>
      </c>
      <c r="K26" s="35">
        <v>19</v>
      </c>
      <c r="L26" s="14">
        <f>K26+I26</f>
        <v>99</v>
      </c>
      <c r="M26" s="18">
        <v>12</v>
      </c>
      <c r="N26" s="2"/>
    </row>
    <row r="27" spans="1:14" ht="21" customHeight="1">
      <c r="A27" s="3">
        <v>13</v>
      </c>
      <c r="B27" s="8" t="s">
        <v>56</v>
      </c>
      <c r="C27" s="9">
        <v>1985</v>
      </c>
      <c r="D27" s="8" t="s">
        <v>53</v>
      </c>
      <c r="E27" s="3">
        <v>10</v>
      </c>
      <c r="F27" s="3">
        <v>20</v>
      </c>
      <c r="G27" s="3">
        <v>14</v>
      </c>
      <c r="H27" s="3">
        <v>38</v>
      </c>
      <c r="I27" s="14">
        <f>F27+H27</f>
        <v>58</v>
      </c>
      <c r="J27" s="33">
        <v>0.005462962962962964</v>
      </c>
      <c r="K27" s="2">
        <v>41</v>
      </c>
      <c r="L27" s="14">
        <f>K27+I27</f>
        <v>99</v>
      </c>
      <c r="M27" s="18">
        <v>13</v>
      </c>
      <c r="N27" s="2"/>
    </row>
    <row r="28" spans="1:14" ht="21" customHeight="1">
      <c r="A28" s="3">
        <v>14</v>
      </c>
      <c r="B28" s="22" t="s">
        <v>60</v>
      </c>
      <c r="C28" s="23">
        <v>1982</v>
      </c>
      <c r="D28" s="22" t="s">
        <v>26</v>
      </c>
      <c r="E28" s="6">
        <v>27</v>
      </c>
      <c r="F28" s="6">
        <v>54</v>
      </c>
      <c r="G28" s="6">
        <v>16</v>
      </c>
      <c r="H28" s="6">
        <v>42</v>
      </c>
      <c r="I28" s="14">
        <f>F28+H28</f>
        <v>96</v>
      </c>
      <c r="J28" s="33">
        <v>0.012499999999999999</v>
      </c>
      <c r="K28" s="2">
        <v>0</v>
      </c>
      <c r="L28" s="14">
        <f>K28+I28</f>
        <v>96</v>
      </c>
      <c r="M28" s="18">
        <v>14</v>
      </c>
      <c r="N28" s="2"/>
    </row>
    <row r="29" spans="1:14" ht="21" customHeight="1">
      <c r="A29" s="4">
        <v>15</v>
      </c>
      <c r="B29" s="8" t="s">
        <v>70</v>
      </c>
      <c r="C29" s="9">
        <v>1987</v>
      </c>
      <c r="D29" s="8" t="s">
        <v>71</v>
      </c>
      <c r="E29" s="3">
        <v>7</v>
      </c>
      <c r="F29" s="3">
        <v>14</v>
      </c>
      <c r="G29" s="3">
        <v>12</v>
      </c>
      <c r="H29" s="3">
        <v>34</v>
      </c>
      <c r="I29" s="14">
        <f>F29+H29</f>
        <v>48</v>
      </c>
      <c r="J29" s="32">
        <v>0.005983796296296296</v>
      </c>
      <c r="K29" s="35">
        <v>34</v>
      </c>
      <c r="L29" s="14">
        <f>K29+I29</f>
        <v>82</v>
      </c>
      <c r="M29" s="18">
        <v>15</v>
      </c>
      <c r="N29" s="2"/>
    </row>
    <row r="30" spans="1:14" ht="21" customHeight="1">
      <c r="A30" s="2">
        <v>16</v>
      </c>
      <c r="B30" s="24" t="s">
        <v>28</v>
      </c>
      <c r="C30" s="9">
        <v>1982</v>
      </c>
      <c r="D30" s="8" t="s">
        <v>27</v>
      </c>
      <c r="E30" s="3">
        <v>17</v>
      </c>
      <c r="F30" s="3">
        <v>34</v>
      </c>
      <c r="G30" s="3">
        <v>8</v>
      </c>
      <c r="H30" s="3">
        <v>22</v>
      </c>
      <c r="I30" s="14">
        <f>F30+H30</f>
        <v>56</v>
      </c>
      <c r="J30" s="32">
        <v>0.00693287037037037</v>
      </c>
      <c r="K30" s="2">
        <v>23</v>
      </c>
      <c r="L30" s="14">
        <f>K30+I30</f>
        <v>79</v>
      </c>
      <c r="M30" s="18">
        <v>16</v>
      </c>
      <c r="N30" s="2"/>
    </row>
    <row r="31" spans="1:14" ht="21" customHeight="1">
      <c r="A31" s="7">
        <v>17</v>
      </c>
      <c r="B31" s="24" t="s">
        <v>72</v>
      </c>
      <c r="C31" s="9">
        <v>1986</v>
      </c>
      <c r="D31" s="8" t="s">
        <v>71</v>
      </c>
      <c r="E31" s="3">
        <v>9</v>
      </c>
      <c r="F31" s="3">
        <v>18</v>
      </c>
      <c r="G31" s="3">
        <v>20</v>
      </c>
      <c r="H31" s="3">
        <v>50</v>
      </c>
      <c r="I31" s="14">
        <f>F31+H31</f>
        <v>68</v>
      </c>
      <c r="J31" s="33">
        <v>0.009953703703703704</v>
      </c>
      <c r="K31" s="2">
        <v>8</v>
      </c>
      <c r="L31" s="14">
        <f>K31+I31</f>
        <v>76</v>
      </c>
      <c r="M31" s="18">
        <v>17</v>
      </c>
      <c r="N31" s="2"/>
    </row>
    <row r="32" spans="1:14" ht="21" customHeight="1">
      <c r="A32" s="7">
        <v>18</v>
      </c>
      <c r="B32" s="24" t="s">
        <v>80</v>
      </c>
      <c r="C32" s="9">
        <v>1984</v>
      </c>
      <c r="D32" s="8" t="s">
        <v>71</v>
      </c>
      <c r="E32" s="3">
        <v>13</v>
      </c>
      <c r="F32" s="3">
        <v>26</v>
      </c>
      <c r="G32" s="3">
        <v>3</v>
      </c>
      <c r="H32" s="3">
        <v>7</v>
      </c>
      <c r="I32" s="14">
        <f>F32+H32</f>
        <v>33</v>
      </c>
      <c r="J32" s="32">
        <v>0.005416666666666667</v>
      </c>
      <c r="K32" s="35">
        <v>41</v>
      </c>
      <c r="L32" s="14">
        <f>K32+I32</f>
        <v>74</v>
      </c>
      <c r="M32" s="18">
        <v>18</v>
      </c>
      <c r="N32" s="2"/>
    </row>
    <row r="33" spans="1:14" ht="21" customHeight="1">
      <c r="A33" s="7">
        <v>19</v>
      </c>
      <c r="B33" s="28" t="s">
        <v>65</v>
      </c>
      <c r="C33" s="13">
        <v>1986</v>
      </c>
      <c r="D33" s="12" t="s">
        <v>27</v>
      </c>
      <c r="E33" s="11">
        <v>2</v>
      </c>
      <c r="F33" s="11">
        <v>4</v>
      </c>
      <c r="G33" s="11">
        <v>15</v>
      </c>
      <c r="H33" s="11">
        <v>40</v>
      </c>
      <c r="I33" s="14">
        <f>F33+H33</f>
        <v>44</v>
      </c>
      <c r="J33" s="32">
        <v>0.006354166666666667</v>
      </c>
      <c r="K33" s="35">
        <v>29</v>
      </c>
      <c r="L33" s="14">
        <f>K33+I33</f>
        <v>73</v>
      </c>
      <c r="M33" s="18">
        <v>19</v>
      </c>
      <c r="N33" s="2"/>
    </row>
    <row r="34" spans="1:14" ht="21" customHeight="1">
      <c r="A34" s="7">
        <v>20</v>
      </c>
      <c r="B34" s="24" t="s">
        <v>64</v>
      </c>
      <c r="C34" s="9">
        <v>1986</v>
      </c>
      <c r="D34" s="8" t="s">
        <v>27</v>
      </c>
      <c r="E34" s="3">
        <v>3</v>
      </c>
      <c r="F34" s="3">
        <v>6</v>
      </c>
      <c r="G34" s="3">
        <v>5</v>
      </c>
      <c r="H34" s="3">
        <v>13</v>
      </c>
      <c r="I34" s="14">
        <f>F34+H34</f>
        <v>19</v>
      </c>
      <c r="J34" s="33">
        <v>0.005844907407407407</v>
      </c>
      <c r="K34" s="35">
        <v>36</v>
      </c>
      <c r="L34" s="14">
        <f>K34+I34</f>
        <v>55</v>
      </c>
      <c r="M34" s="18">
        <v>20</v>
      </c>
      <c r="N34" s="2"/>
    </row>
    <row r="35" spans="1:14" ht="21" customHeight="1">
      <c r="A35" s="21">
        <v>21</v>
      </c>
      <c r="B35" s="8" t="s">
        <v>67</v>
      </c>
      <c r="C35" s="9">
        <v>1983</v>
      </c>
      <c r="D35" s="8" t="s">
        <v>27</v>
      </c>
      <c r="E35" s="3">
        <v>6</v>
      </c>
      <c r="F35" s="3">
        <v>12</v>
      </c>
      <c r="G35" s="3">
        <v>8</v>
      </c>
      <c r="H35" s="3">
        <v>22</v>
      </c>
      <c r="I35" s="14">
        <f>F35+H35</f>
        <v>34</v>
      </c>
      <c r="J35" s="32" t="s">
        <v>83</v>
      </c>
      <c r="K35" s="35" t="s">
        <v>83</v>
      </c>
      <c r="L35" s="14" t="s">
        <v>83</v>
      </c>
      <c r="M35" s="5" t="s">
        <v>83</v>
      </c>
      <c r="N35" s="2" t="s">
        <v>83</v>
      </c>
    </row>
    <row r="36" ht="23.25" customHeight="1"/>
    <row r="37" spans="1:13" ht="76.5" customHeight="1">
      <c r="A37" s="40" t="s">
        <v>36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4" ht="18">
      <c r="A38" s="42" t="s">
        <v>0</v>
      </c>
      <c r="B38" s="42" t="s">
        <v>1</v>
      </c>
      <c r="C38" s="42" t="s">
        <v>2</v>
      </c>
      <c r="D38" s="42" t="s">
        <v>3</v>
      </c>
      <c r="E38" s="42" t="s">
        <v>4</v>
      </c>
      <c r="F38" s="42"/>
      <c r="G38" s="42"/>
      <c r="H38" s="42"/>
      <c r="I38" s="43" t="s">
        <v>5</v>
      </c>
      <c r="J38" s="42" t="s">
        <v>6</v>
      </c>
      <c r="K38" s="42"/>
      <c r="L38" s="43" t="s">
        <v>7</v>
      </c>
      <c r="M38" s="44" t="s">
        <v>8</v>
      </c>
      <c r="N38" s="29"/>
    </row>
    <row r="39" spans="1:14" ht="18">
      <c r="A39" s="42"/>
      <c r="B39" s="42"/>
      <c r="C39" s="42"/>
      <c r="D39" s="42"/>
      <c r="E39" s="39" t="s">
        <v>9</v>
      </c>
      <c r="F39" s="39"/>
      <c r="G39" s="39" t="s">
        <v>10</v>
      </c>
      <c r="H39" s="39"/>
      <c r="I39" s="43"/>
      <c r="J39" s="39" t="s">
        <v>11</v>
      </c>
      <c r="K39" s="39"/>
      <c r="L39" s="43"/>
      <c r="M39" s="43"/>
      <c r="N39" s="29"/>
    </row>
    <row r="40" spans="1:14" ht="18">
      <c r="A40" s="42"/>
      <c r="B40" s="42"/>
      <c r="C40" s="42"/>
      <c r="D40" s="42"/>
      <c r="E40" s="30" t="s">
        <v>12</v>
      </c>
      <c r="F40" s="30" t="s">
        <v>13</v>
      </c>
      <c r="G40" s="30" t="s">
        <v>12</v>
      </c>
      <c r="H40" s="30" t="s">
        <v>13</v>
      </c>
      <c r="I40" s="43"/>
      <c r="J40" s="31" t="s">
        <v>12</v>
      </c>
      <c r="K40" s="30" t="s">
        <v>13</v>
      </c>
      <c r="L40" s="43"/>
      <c r="M40" s="43"/>
      <c r="N40" s="29"/>
    </row>
    <row r="41" spans="1:14" ht="18.75">
      <c r="A41" s="45" t="s">
        <v>34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8.75">
      <c r="A42" s="11">
        <v>1</v>
      </c>
      <c r="B42" s="8" t="s">
        <v>55</v>
      </c>
      <c r="C42" s="9">
        <v>1981</v>
      </c>
      <c r="D42" s="8" t="s">
        <v>53</v>
      </c>
      <c r="E42" s="3">
        <v>33</v>
      </c>
      <c r="F42" s="3">
        <v>66</v>
      </c>
      <c r="G42" s="3">
        <v>25</v>
      </c>
      <c r="H42" s="3">
        <v>60</v>
      </c>
      <c r="I42" s="14">
        <f>F42+H42</f>
        <v>126</v>
      </c>
      <c r="J42" s="32">
        <v>0.00474537037037037</v>
      </c>
      <c r="K42" s="14">
        <v>57</v>
      </c>
      <c r="L42" s="14">
        <f>K42+I42</f>
        <v>183</v>
      </c>
      <c r="M42" s="11">
        <v>1</v>
      </c>
      <c r="N42" s="3"/>
    </row>
    <row r="43" spans="1:14" ht="18.75">
      <c r="A43" s="11">
        <v>2</v>
      </c>
      <c r="B43" s="8" t="s">
        <v>57</v>
      </c>
      <c r="C43" s="9">
        <v>1979</v>
      </c>
      <c r="D43" s="8" t="s">
        <v>53</v>
      </c>
      <c r="E43" s="3">
        <v>41</v>
      </c>
      <c r="F43" s="3">
        <v>82</v>
      </c>
      <c r="G43" s="3">
        <v>19</v>
      </c>
      <c r="H43" s="3">
        <v>48</v>
      </c>
      <c r="I43" s="14">
        <f>F43+H43</f>
        <v>130</v>
      </c>
      <c r="J43" s="32">
        <v>0.005104166666666667</v>
      </c>
      <c r="K43" s="14">
        <v>47</v>
      </c>
      <c r="L43" s="14">
        <f>K43+I43</f>
        <v>177</v>
      </c>
      <c r="M43" s="11">
        <v>2</v>
      </c>
      <c r="N43" s="3"/>
    </row>
    <row r="44" spans="1:14" ht="18.75">
      <c r="A44" s="11">
        <v>3</v>
      </c>
      <c r="B44" s="12" t="s">
        <v>54</v>
      </c>
      <c r="C44" s="13">
        <v>1980</v>
      </c>
      <c r="D44" s="12" t="s">
        <v>53</v>
      </c>
      <c r="E44" s="11">
        <v>36</v>
      </c>
      <c r="F44" s="11">
        <v>72</v>
      </c>
      <c r="G44" s="11">
        <v>19</v>
      </c>
      <c r="H44" s="11">
        <v>48</v>
      </c>
      <c r="I44" s="14">
        <f>F44+H44</f>
        <v>120</v>
      </c>
      <c r="J44" s="32">
        <v>0.004756944444444445</v>
      </c>
      <c r="K44" s="14">
        <v>56</v>
      </c>
      <c r="L44" s="14">
        <f>K44+I44</f>
        <v>176</v>
      </c>
      <c r="M44" s="11">
        <v>3</v>
      </c>
      <c r="N44" s="3"/>
    </row>
    <row r="45" spans="1:14" ht="18.75">
      <c r="A45" s="11">
        <v>4</v>
      </c>
      <c r="B45" s="12" t="s">
        <v>62</v>
      </c>
      <c r="C45" s="13">
        <v>1981</v>
      </c>
      <c r="D45" s="12" t="s">
        <v>63</v>
      </c>
      <c r="E45" s="11">
        <v>32</v>
      </c>
      <c r="F45" s="11">
        <v>64</v>
      </c>
      <c r="G45" s="11">
        <v>15</v>
      </c>
      <c r="H45" s="11">
        <v>40</v>
      </c>
      <c r="I45" s="14">
        <f>F45+H45</f>
        <v>104</v>
      </c>
      <c r="J45" s="32">
        <v>0.0044212962962962956</v>
      </c>
      <c r="K45" s="14">
        <v>65</v>
      </c>
      <c r="L45" s="14">
        <f>K45+I45</f>
        <v>169</v>
      </c>
      <c r="M45" s="11">
        <v>4</v>
      </c>
      <c r="N45" s="3"/>
    </row>
    <row r="46" spans="1:14" ht="18.75">
      <c r="A46" s="11">
        <v>5</v>
      </c>
      <c r="B46" s="12" t="s">
        <v>29</v>
      </c>
      <c r="C46" s="13">
        <v>1979</v>
      </c>
      <c r="D46" s="12" t="s">
        <v>30</v>
      </c>
      <c r="E46" s="11">
        <v>18</v>
      </c>
      <c r="F46" s="11">
        <v>36</v>
      </c>
      <c r="G46" s="11">
        <v>16</v>
      </c>
      <c r="H46" s="11">
        <v>42</v>
      </c>
      <c r="I46" s="14">
        <f>F46+H46</f>
        <v>78</v>
      </c>
      <c r="J46" s="32">
        <v>0.004340277777777778</v>
      </c>
      <c r="K46" s="14">
        <v>67</v>
      </c>
      <c r="L46" s="14">
        <f>K46+I46</f>
        <v>145</v>
      </c>
      <c r="M46" s="11">
        <v>5</v>
      </c>
      <c r="N46" s="3"/>
    </row>
    <row r="47" spans="1:14" ht="18.75">
      <c r="A47" s="11">
        <v>6</v>
      </c>
      <c r="B47" s="12" t="s">
        <v>58</v>
      </c>
      <c r="C47" s="13">
        <v>1978</v>
      </c>
      <c r="D47" s="12" t="s">
        <v>30</v>
      </c>
      <c r="E47" s="11">
        <v>14</v>
      </c>
      <c r="F47" s="11">
        <v>28</v>
      </c>
      <c r="G47" s="11">
        <v>20</v>
      </c>
      <c r="H47" s="11">
        <v>50</v>
      </c>
      <c r="I47" s="14">
        <f>F47+H47</f>
        <v>78</v>
      </c>
      <c r="J47" s="33">
        <v>0.0044907407407407405</v>
      </c>
      <c r="K47" s="2">
        <v>63</v>
      </c>
      <c r="L47" s="14">
        <f>K47+I47</f>
        <v>141</v>
      </c>
      <c r="M47" s="11">
        <v>6</v>
      </c>
      <c r="N47" s="3"/>
    </row>
    <row r="48" spans="1:14" ht="19.5" customHeight="1">
      <c r="A48" s="4">
        <v>7</v>
      </c>
      <c r="B48" s="50" t="s">
        <v>37</v>
      </c>
      <c r="C48" s="51">
        <v>1978</v>
      </c>
      <c r="D48" s="50" t="s">
        <v>38</v>
      </c>
      <c r="E48" s="2">
        <v>36</v>
      </c>
      <c r="F48" s="2">
        <v>72</v>
      </c>
      <c r="G48" s="2">
        <v>13</v>
      </c>
      <c r="H48" s="2">
        <v>36</v>
      </c>
      <c r="I48" s="14">
        <f>F48+H48</f>
        <v>108</v>
      </c>
      <c r="J48" s="52">
        <v>0.006273148148148148</v>
      </c>
      <c r="K48" s="53">
        <v>30</v>
      </c>
      <c r="L48" s="14">
        <f>K48+I48</f>
        <v>138</v>
      </c>
      <c r="M48" s="11">
        <v>7</v>
      </c>
      <c r="N48" s="4"/>
    </row>
    <row r="49" spans="1:14" ht="21.75" customHeight="1">
      <c r="A49" s="2">
        <v>8</v>
      </c>
      <c r="B49" s="15" t="s">
        <v>18</v>
      </c>
      <c r="C49" s="16">
        <v>1979</v>
      </c>
      <c r="D49" s="15" t="s">
        <v>17</v>
      </c>
      <c r="E49" s="14">
        <v>12</v>
      </c>
      <c r="F49" s="14">
        <v>24</v>
      </c>
      <c r="G49" s="14">
        <v>14</v>
      </c>
      <c r="H49" s="14">
        <v>38</v>
      </c>
      <c r="I49" s="14">
        <f>F49+H49</f>
        <v>62</v>
      </c>
      <c r="J49" s="33">
        <v>0.004340277777777778</v>
      </c>
      <c r="K49" s="2">
        <v>67</v>
      </c>
      <c r="L49" s="14">
        <f>K49+I49</f>
        <v>129</v>
      </c>
      <c r="M49" s="11">
        <v>8</v>
      </c>
      <c r="N49" s="2"/>
    </row>
    <row r="50" spans="1:14" ht="18.75">
      <c r="A50" s="2">
        <v>9</v>
      </c>
      <c r="B50" s="20" t="s">
        <v>76</v>
      </c>
      <c r="C50" s="10">
        <v>1980</v>
      </c>
      <c r="D50" s="20" t="s">
        <v>75</v>
      </c>
      <c r="E50" s="2">
        <v>10</v>
      </c>
      <c r="F50" s="2">
        <v>20</v>
      </c>
      <c r="G50" s="2">
        <v>12</v>
      </c>
      <c r="H50" s="2">
        <v>34</v>
      </c>
      <c r="I50" s="14">
        <f>F50+H50</f>
        <v>54</v>
      </c>
      <c r="J50" s="33">
        <v>0.007326388888888889</v>
      </c>
      <c r="K50" s="2">
        <v>20</v>
      </c>
      <c r="L50" s="14">
        <f>K50+I50</f>
        <v>74</v>
      </c>
      <c r="M50" s="11">
        <v>9</v>
      </c>
      <c r="N50" s="2"/>
    </row>
    <row r="51" spans="1:14" ht="18.75">
      <c r="A51" s="2">
        <v>10</v>
      </c>
      <c r="B51" s="15" t="s">
        <v>66</v>
      </c>
      <c r="C51" s="16">
        <v>1981</v>
      </c>
      <c r="D51" s="15" t="s">
        <v>27</v>
      </c>
      <c r="E51" s="14">
        <v>5</v>
      </c>
      <c r="F51" s="14">
        <v>10</v>
      </c>
      <c r="G51" s="14">
        <v>9</v>
      </c>
      <c r="H51" s="14">
        <v>25</v>
      </c>
      <c r="I51" s="14">
        <f>F51+H51</f>
        <v>35</v>
      </c>
      <c r="J51" s="33">
        <v>0.008171296296296296</v>
      </c>
      <c r="K51" s="2">
        <v>15</v>
      </c>
      <c r="L51" s="14">
        <f>K51+I51</f>
        <v>50</v>
      </c>
      <c r="M51" s="11">
        <v>10</v>
      </c>
      <c r="N51" s="2"/>
    </row>
    <row r="52" spans="1:14" ht="21" customHeight="1">
      <c r="A52" s="46" t="s">
        <v>35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</row>
    <row r="53" spans="1:14" ht="21" customHeight="1">
      <c r="A53" s="14">
        <v>1</v>
      </c>
      <c r="B53" s="19" t="s">
        <v>41</v>
      </c>
      <c r="C53" s="10">
        <v>1972</v>
      </c>
      <c r="D53" s="19" t="s">
        <v>31</v>
      </c>
      <c r="E53" s="2">
        <v>27</v>
      </c>
      <c r="F53" s="2">
        <v>54</v>
      </c>
      <c r="G53" s="2">
        <v>18</v>
      </c>
      <c r="H53" s="2">
        <v>46</v>
      </c>
      <c r="I53" s="14">
        <f>F53+H53</f>
        <v>100</v>
      </c>
      <c r="J53" s="32">
        <v>0.005624999999999999</v>
      </c>
      <c r="K53" s="14">
        <v>39</v>
      </c>
      <c r="L53" s="14">
        <f>K53+I53</f>
        <v>139</v>
      </c>
      <c r="M53" s="14">
        <v>1</v>
      </c>
      <c r="N53" s="2"/>
    </row>
    <row r="54" spans="1:14" ht="21" customHeight="1">
      <c r="A54" s="14">
        <v>2</v>
      </c>
      <c r="B54" s="19" t="s">
        <v>69</v>
      </c>
      <c r="C54" s="10">
        <v>1972</v>
      </c>
      <c r="D54" s="19" t="s">
        <v>68</v>
      </c>
      <c r="E54" s="14">
        <v>29</v>
      </c>
      <c r="F54" s="14">
        <v>58</v>
      </c>
      <c r="G54" s="14">
        <v>15</v>
      </c>
      <c r="H54" s="14">
        <v>40</v>
      </c>
      <c r="I54" s="14">
        <f>F54+H54</f>
        <v>98</v>
      </c>
      <c r="J54" s="32">
        <v>0.005555555555555556</v>
      </c>
      <c r="K54" s="14">
        <v>40</v>
      </c>
      <c r="L54" s="14">
        <f>K54+I54</f>
        <v>138</v>
      </c>
      <c r="M54" s="14">
        <v>2</v>
      </c>
      <c r="N54" s="2"/>
    </row>
    <row r="55" spans="1:14" ht="21" customHeight="1">
      <c r="A55" s="14">
        <v>3</v>
      </c>
      <c r="B55" s="19" t="s">
        <v>79</v>
      </c>
      <c r="C55" s="10">
        <v>1973</v>
      </c>
      <c r="D55" s="19" t="s">
        <v>78</v>
      </c>
      <c r="E55" s="2">
        <v>28</v>
      </c>
      <c r="F55" s="2">
        <v>56</v>
      </c>
      <c r="G55" s="2">
        <v>10</v>
      </c>
      <c r="H55" s="2">
        <v>28</v>
      </c>
      <c r="I55" s="14">
        <f>F55+H55</f>
        <v>84</v>
      </c>
      <c r="J55" s="32">
        <v>0.005381944444444445</v>
      </c>
      <c r="K55" s="14">
        <v>42</v>
      </c>
      <c r="L55" s="14">
        <f>K55+I55</f>
        <v>126</v>
      </c>
      <c r="M55" s="14">
        <v>3</v>
      </c>
      <c r="N55" s="2"/>
    </row>
    <row r="56" spans="1:14" ht="21" customHeight="1">
      <c r="A56" s="2">
        <v>4</v>
      </c>
      <c r="B56" s="17" t="s">
        <v>25</v>
      </c>
      <c r="C56" s="16">
        <v>1973</v>
      </c>
      <c r="D56" s="17" t="s">
        <v>24</v>
      </c>
      <c r="E56" s="2">
        <v>21</v>
      </c>
      <c r="F56" s="2">
        <v>42</v>
      </c>
      <c r="G56" s="2">
        <v>15</v>
      </c>
      <c r="H56" s="2">
        <v>40</v>
      </c>
      <c r="I56" s="14">
        <f>F56+H56</f>
        <v>82</v>
      </c>
      <c r="J56" s="33">
        <v>0.005451388888888888</v>
      </c>
      <c r="K56" s="2">
        <v>41</v>
      </c>
      <c r="L56" s="14">
        <f>K56+I56</f>
        <v>123</v>
      </c>
      <c r="M56" s="14">
        <v>4</v>
      </c>
      <c r="N56" s="2"/>
    </row>
    <row r="57" spans="1:14" ht="21" customHeight="1">
      <c r="A57" s="2">
        <v>5</v>
      </c>
      <c r="B57" s="19" t="s">
        <v>77</v>
      </c>
      <c r="C57" s="10">
        <v>1972</v>
      </c>
      <c r="D57" s="19" t="s">
        <v>75</v>
      </c>
      <c r="E57" s="2">
        <v>0</v>
      </c>
      <c r="F57" s="2">
        <v>0</v>
      </c>
      <c r="G57" s="2">
        <v>6</v>
      </c>
      <c r="H57" s="2">
        <v>16</v>
      </c>
      <c r="I57" s="14">
        <f>F57+H57</f>
        <v>16</v>
      </c>
      <c r="J57" s="33">
        <v>0.005416666666666667</v>
      </c>
      <c r="K57" s="2">
        <v>41</v>
      </c>
      <c r="L57" s="14">
        <f>K57+I57</f>
        <v>57</v>
      </c>
      <c r="M57" s="14">
        <v>5</v>
      </c>
      <c r="N57" s="2"/>
    </row>
    <row r="58" spans="1:14" ht="21" customHeight="1">
      <c r="A58" s="36"/>
      <c r="B58" s="37"/>
      <c r="C58" s="36"/>
      <c r="D58" s="36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1:14" ht="21" customHeight="1">
      <c r="A59" s="36"/>
      <c r="B59" s="38"/>
      <c r="C59" s="36"/>
      <c r="D59" s="36"/>
      <c r="E59" s="29"/>
      <c r="F59" s="29"/>
      <c r="G59" s="36"/>
      <c r="H59" s="29"/>
      <c r="I59" s="29"/>
      <c r="J59" s="29"/>
      <c r="K59" s="29"/>
      <c r="L59" s="29"/>
      <c r="M59" s="29"/>
      <c r="N59" s="29"/>
    </row>
    <row r="60" spans="1:14" ht="21" customHeight="1">
      <c r="A60" s="36"/>
      <c r="B60" s="36" t="s">
        <v>14</v>
      </c>
      <c r="C60" s="36"/>
      <c r="D60" s="36"/>
      <c r="E60" s="29"/>
      <c r="F60" s="29"/>
      <c r="G60" s="29" t="s">
        <v>15</v>
      </c>
      <c r="H60" s="29"/>
      <c r="I60" s="29"/>
      <c r="J60" s="29"/>
      <c r="K60" s="29"/>
      <c r="L60" s="29"/>
      <c r="M60" s="29"/>
      <c r="N60" s="29"/>
    </row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</sheetData>
  <sheetProtection selectLockedCells="1" selectUnlockedCells="1"/>
  <mergeCells count="31">
    <mergeCell ref="A14:N14"/>
    <mergeCell ref="J2:K2"/>
    <mergeCell ref="A41:N41"/>
    <mergeCell ref="A52:N52"/>
    <mergeCell ref="A5:N5"/>
    <mergeCell ref="A1:M1"/>
    <mergeCell ref="A2:A4"/>
    <mergeCell ref="B2:B4"/>
    <mergeCell ref="C2:C4"/>
    <mergeCell ref="D2:D4"/>
    <mergeCell ref="M2:M4"/>
    <mergeCell ref="J38:K38"/>
    <mergeCell ref="L38:L40"/>
    <mergeCell ref="M38:M40"/>
    <mergeCell ref="N2:N4"/>
    <mergeCell ref="L2:L4"/>
    <mergeCell ref="E3:F3"/>
    <mergeCell ref="G3:H3"/>
    <mergeCell ref="J3:K3"/>
    <mergeCell ref="E2:H2"/>
    <mergeCell ref="I2:I4"/>
    <mergeCell ref="E39:F39"/>
    <mergeCell ref="G39:H39"/>
    <mergeCell ref="J39:K39"/>
    <mergeCell ref="A37:M37"/>
    <mergeCell ref="A38:A40"/>
    <mergeCell ref="B38:B40"/>
    <mergeCell ref="C38:C40"/>
    <mergeCell ref="D38:D40"/>
    <mergeCell ref="E38:H38"/>
    <mergeCell ref="I38:I40"/>
  </mergeCells>
  <printOptions/>
  <pageMargins left="0.4" right="0.16" top="0.48" bottom="0.3" header="0.3" footer="0.3"/>
  <pageSetup horizontalDpi="300" verticalDpi="300" orientation="landscape" paperSize="9" scale="64" r:id="rId1"/>
  <rowBreaks count="1" manualBreakCount="1">
    <brk id="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Данилова</dc:creator>
  <cp:keywords/>
  <dc:description/>
  <cp:lastModifiedBy>Nataliya</cp:lastModifiedBy>
  <cp:lastPrinted>2016-01-23T08:13:47Z</cp:lastPrinted>
  <dcterms:created xsi:type="dcterms:W3CDTF">2016-01-23T05:53:07Z</dcterms:created>
  <dcterms:modified xsi:type="dcterms:W3CDTF">2016-01-24T07:31:12Z</dcterms:modified>
  <cp:category/>
  <cp:version/>
  <cp:contentType/>
  <cp:contentStatus/>
</cp:coreProperties>
</file>