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120" windowHeight="9120"/>
  </bookViews>
  <sheets>
    <sheet name="на 01.07.2018" sheetId="3" r:id="rId1"/>
  </sheets>
  <calcPr calcId="125725"/>
</workbook>
</file>

<file path=xl/calcChain.xml><?xml version="1.0" encoding="utf-8"?>
<calcChain xmlns="http://schemas.openxmlformats.org/spreadsheetml/2006/main">
  <c r="C5" i="3"/>
  <c r="D5" l="1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<sst xmlns="http://schemas.openxmlformats.org/spreadsheetml/2006/main" count="17" uniqueCount="17">
  <si>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</si>
  <si>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</si>
  <si>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</si>
  <si>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</si>
  <si>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</si>
  <si>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</si>
  <si>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</si>
  <si>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</si>
  <si>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</si>
  <si>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</si>
  <si>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</si>
  <si>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</si>
  <si>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,</t>
  </si>
  <si>
    <t>Объем муниципального долга МО "Город Горно-Алтайск" на 01.01.2018 г., тыс. рублей</t>
  </si>
  <si>
    <t>Объем муниципального долга МО "Город Горно-Алтайск" на 01.07.2018 г., тыс. рублей</t>
  </si>
  <si>
    <t>Доля в объеме муниципального долга на 01.07.2018 г., %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</si>
  <si>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01.07.2018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</si>
</sst>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topLeftCell="A7" zoomScale="80" zoomScaleNormal="80" workbookViewId="0">
      <selection activeCell="B7" sqref="B7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16</v>
      </c>
      <c r="B2" s="16"/>
      <c r="C2" s="16"/>
      <c r="D2" s="16"/>
      <c r="E2" s="17"/>
      <c r="F2" s="17"/>
      <c r="G2" s="3"/>
    </row>
    <row r="3" spans="1:9" ht="21.75" customHeight="1">
      <c r="A3" s="1" t="s">
        <v>12</v>
      </c>
      <c r="B3" s="1"/>
      <c r="C3" s="1"/>
      <c r="D3" s="1"/>
    </row>
    <row r="4" spans="1:9" ht="135">
      <c r="A4" s="4" t="s">
        <v>0</v>
      </c>
      <c r="B4" s="4" t="s">
        <v>1</v>
      </c>
      <c r="C4" s="4" t="s">
        <v>13</v>
      </c>
      <c r="D4" s="4" t="s">
        <v>14</v>
      </c>
      <c r="E4" s="5" t="s">
        <v>15</v>
      </c>
      <c r="F4" s="5" t="s">
        <v>5</v>
      </c>
    </row>
    <row r="5" spans="1:9" ht="45">
      <c r="A5" s="6"/>
      <c r="B5" s="7" t="s">
        <v>7</v>
      </c>
      <c r="C5" s="11">
        <f>C7+C8+C9</f>
        <v>729765</v>
      </c>
      <c r="D5" s="11">
        <f>D7+D8+D9</f>
        <v>600715</v>
      </c>
      <c r="E5" s="12">
        <v>100</v>
      </c>
      <c r="F5" s="13">
        <f>D5-C5</f>
        <v>-129050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v>9765</v>
      </c>
      <c r="D7" s="14">
        <v>380715</v>
      </c>
      <c r="E7" s="14">
        <f>D7/D5*100</f>
        <v>63.376975770540113</v>
      </c>
      <c r="F7" s="15">
        <f>D7-C7</f>
        <v>370950</v>
      </c>
    </row>
    <row r="8" spans="1:9" ht="69.75">
      <c r="A8" s="9" t="s">
        <v>3</v>
      </c>
      <c r="B8" s="8" t="s">
        <v>9</v>
      </c>
      <c r="C8" s="14">
        <v>720000</v>
      </c>
      <c r="D8" s="14">
        <v>220000</v>
      </c>
      <c r="E8" s="14">
        <f>D8/D5*100</f>
        <v>36.623024229459894</v>
      </c>
      <c r="F8" s="15">
        <f t="shared" ref="F8:F9" si="0">D8-C8</f>
        <v>-500000</v>
      </c>
    </row>
    <row r="9" spans="1:9" ht="46.5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01.07.2018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2018-07-02T05:14:01Z</dcterms:modified>
</cp:coreProperties>
</file>