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8195" windowHeight="9720" activeTab="1"/>
  </bookViews>
  <sheets>
    <sheet name="стартовый лист" sheetId="1" r:id="rId1"/>
    <sheet name="ветераны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44" i="2" l="1"/>
  <c r="H26" i="2"/>
  <c r="H27" i="2"/>
  <c r="H36" i="2"/>
  <c r="H35" i="2"/>
  <c r="H39" i="2"/>
  <c r="H37" i="2"/>
  <c r="H47" i="2" l="1"/>
  <c r="H45" i="2"/>
  <c r="H55" i="2" l="1"/>
  <c r="H50" i="2"/>
  <c r="H52" i="2"/>
  <c r="H48" i="2"/>
  <c r="H41" i="2"/>
  <c r="H42" i="2"/>
</calcChain>
</file>

<file path=xl/sharedStrings.xml><?xml version="1.0" encoding="utf-8"?>
<sst xmlns="http://schemas.openxmlformats.org/spreadsheetml/2006/main" count="437" uniqueCount="198">
  <si>
    <t>г. Горно-Алтайск</t>
  </si>
  <si>
    <t>Официальные результаты</t>
  </si>
  <si>
    <t>Жюри:</t>
  </si>
  <si>
    <t>Технические данные:</t>
  </si>
  <si>
    <t>Технический делегат:</t>
  </si>
  <si>
    <t>1-я трасса</t>
  </si>
  <si>
    <t xml:space="preserve">                               </t>
  </si>
  <si>
    <t>Занятое место</t>
  </si>
  <si>
    <t>Стартовый номер</t>
  </si>
  <si>
    <t>Фамилия, Имя</t>
  </si>
  <si>
    <t>Год рождения</t>
  </si>
  <si>
    <t>Территория</t>
  </si>
  <si>
    <t>2-я трасса</t>
  </si>
  <si>
    <t>Результат</t>
  </si>
  <si>
    <t>Выполненный разряд</t>
  </si>
  <si>
    <t>Менохова Наталья</t>
  </si>
  <si>
    <t>Дедина Виктория</t>
  </si>
  <si>
    <t>Титов Иван</t>
  </si>
  <si>
    <t>Садовая Анастасия</t>
  </si>
  <si>
    <t>Беспоясова Полина</t>
  </si>
  <si>
    <t xml:space="preserve">                                 </t>
  </si>
  <si>
    <t>Скрипченко Мария</t>
  </si>
  <si>
    <t>Чуприянова Мария</t>
  </si>
  <si>
    <t>Журенко Анастасия</t>
  </si>
  <si>
    <t>МБУ ДО «СДЮСШ по горным лыжам и сноуборду г. Горно-Алтайска»</t>
  </si>
  <si>
    <t>Г - А</t>
  </si>
  <si>
    <t>Выползов Егор</t>
  </si>
  <si>
    <t>Широков Артем</t>
  </si>
  <si>
    <t>Костина Алена</t>
  </si>
  <si>
    <t>Чубаров Даниил</t>
  </si>
  <si>
    <t>Г-А</t>
  </si>
  <si>
    <t>Казанцева Мария</t>
  </si>
  <si>
    <t>Винник Доминика</t>
  </si>
  <si>
    <t>Матянин Кирилл</t>
  </si>
  <si>
    <t>Романов Степан</t>
  </si>
  <si>
    <t>Павлова Анастасия</t>
  </si>
  <si>
    <t>Шматов Давид</t>
  </si>
  <si>
    <t xml:space="preserve">Девочки, 2011 и мл. г.р. </t>
  </si>
  <si>
    <t xml:space="preserve">Мальчики, 2011 и мл. г.р. </t>
  </si>
  <si>
    <t xml:space="preserve">Девочки, 2009-2010 г.р. </t>
  </si>
  <si>
    <t>Мальчики, 2009-2010 г.р.</t>
  </si>
  <si>
    <t xml:space="preserve">Девочки, 2007-2008 г.р. </t>
  </si>
  <si>
    <t>Мальчики, 2007-2008 г.р.</t>
  </si>
  <si>
    <t>Девушки, 2005-2006 г.р.</t>
  </si>
  <si>
    <t>Юноши, 2005-2006 г.р.</t>
  </si>
  <si>
    <t>Девушки, 2003-2004 г.р.</t>
  </si>
  <si>
    <t>Юноши, 2003-2004 г.р.</t>
  </si>
  <si>
    <t>Пьянкова Виктория</t>
  </si>
  <si>
    <t>Павлов Данил</t>
  </si>
  <si>
    <t>Романов Федор</t>
  </si>
  <si>
    <t xml:space="preserve">Сахно Матвей </t>
  </si>
  <si>
    <t>Шевелев Иван</t>
  </si>
  <si>
    <t>Прокин Владислав</t>
  </si>
  <si>
    <t>Каранина Вера</t>
  </si>
  <si>
    <t>Параева Анна</t>
  </si>
  <si>
    <t>Манзыров Матвей</t>
  </si>
  <si>
    <t>Леньшин Вадим</t>
  </si>
  <si>
    <t>Тадыкин Ратмир</t>
  </si>
  <si>
    <t>Студеникин Дмитрий</t>
  </si>
  <si>
    <t>Ярыгин Дмитрий</t>
  </si>
  <si>
    <t>Шалдуров Сергей</t>
  </si>
  <si>
    <t>Ломакин Кирилл</t>
  </si>
  <si>
    <t>Хитрин Николай</t>
  </si>
  <si>
    <t>Кукасов Роман</t>
  </si>
  <si>
    <t>Холопов Александр</t>
  </si>
  <si>
    <t>Жинкин Александр</t>
  </si>
  <si>
    <t>Тасов Айвар</t>
  </si>
  <si>
    <t>Савельева Яна</t>
  </si>
  <si>
    <t>Жинкина Екатерина</t>
  </si>
  <si>
    <t>Рязанова Александра</t>
  </si>
  <si>
    <t>Панчулидзе Артем</t>
  </si>
  <si>
    <t>Бегинбеков Саят</t>
  </si>
  <si>
    <t>Комаров Александр</t>
  </si>
  <si>
    <t>Васильев Виталий</t>
  </si>
  <si>
    <t>Алтухов Никита</t>
  </si>
  <si>
    <t>Джаркинбаев Амирхан</t>
  </si>
  <si>
    <t>Алексеев Дмитрий</t>
  </si>
  <si>
    <t>Шестаков Артем</t>
  </si>
  <si>
    <t>Кокулекова Светлана</t>
  </si>
  <si>
    <t>Кокшаров Захар</t>
  </si>
  <si>
    <t>Чедукаев Александр</t>
  </si>
  <si>
    <t>Тяпкин Иван</t>
  </si>
  <si>
    <t>Бахтушкина Сафира</t>
  </si>
  <si>
    <t>Васильев Ярослав</t>
  </si>
  <si>
    <t>Горобец Александр</t>
  </si>
  <si>
    <t>Бондарев Глеб</t>
  </si>
  <si>
    <t>Сазыкин Виктор</t>
  </si>
  <si>
    <t>Главный судья:  Кессель М.Ю.</t>
  </si>
  <si>
    <t>Чукова Илона</t>
  </si>
  <si>
    <t>Беспоясова Яна</t>
  </si>
  <si>
    <t>Дедин Александр</t>
  </si>
  <si>
    <t>Лузин Александр</t>
  </si>
  <si>
    <t>Калматова Амина</t>
  </si>
  <si>
    <t>Евтюгин Андрей</t>
  </si>
  <si>
    <t>Скрипаль Виктория</t>
  </si>
  <si>
    <t>Ломакин Антон</t>
  </si>
  <si>
    <t>Елемисов Тамир</t>
  </si>
  <si>
    <t>Брылев Денис</t>
  </si>
  <si>
    <t>Тодошев Артем</t>
  </si>
  <si>
    <t>Садовой Денис</t>
  </si>
  <si>
    <t>Масканов Артем</t>
  </si>
  <si>
    <t>Казанцев Семен</t>
  </si>
  <si>
    <t>Барсукова Арчынай</t>
  </si>
  <si>
    <t>Бабкин Василий</t>
  </si>
  <si>
    <t>Ненашев Богдан</t>
  </si>
  <si>
    <t>Барсукова Арунай</t>
  </si>
  <si>
    <t>Огнёва Ксения</t>
  </si>
  <si>
    <t>Титова Татьяна</t>
  </si>
  <si>
    <t>Топтыгин Айас</t>
  </si>
  <si>
    <t>Иванов Дмитрий</t>
  </si>
  <si>
    <t>Скорина Арина</t>
  </si>
  <si>
    <t>Шидакова Ангелина</t>
  </si>
  <si>
    <t>Порохня Полина</t>
  </si>
  <si>
    <t>Юнов Тимур</t>
  </si>
  <si>
    <t>Папитов Виталий</t>
  </si>
  <si>
    <t>Буйдышев Богдан</t>
  </si>
  <si>
    <t>Шутов Мирон</t>
  </si>
  <si>
    <t>Юрьев Иван</t>
  </si>
  <si>
    <t>Тырышкина Екатерина</t>
  </si>
  <si>
    <t>Кессель Марк</t>
  </si>
  <si>
    <t>гигантский слалом (GS)</t>
  </si>
  <si>
    <t>Конопако Вероника</t>
  </si>
  <si>
    <t>Казанина Валерия</t>
  </si>
  <si>
    <t>Романенко Роман</t>
  </si>
  <si>
    <t>Ладесов Богдан</t>
  </si>
  <si>
    <t>Бондарев Дритрий</t>
  </si>
  <si>
    <t>Зырянов Семен</t>
  </si>
  <si>
    <t>Латорцева Анна</t>
  </si>
  <si>
    <t>Трасса:  глк "Комсомольская"</t>
  </si>
  <si>
    <t>Главный секретарь:  Суртаева О.А.</t>
  </si>
  <si>
    <t>Открывающие:</t>
  </si>
  <si>
    <t>Погода:</t>
  </si>
  <si>
    <t>Арыков Никита</t>
  </si>
  <si>
    <t>Дедин Иван</t>
  </si>
  <si>
    <t>Женщины</t>
  </si>
  <si>
    <t>Мужчины, RB 5 (от 65 лет и старше, 1953 и старше)</t>
  </si>
  <si>
    <t>Устинов Валерий</t>
  </si>
  <si>
    <t>Афанасьев Николай</t>
  </si>
  <si>
    <t>Федяев Николай</t>
  </si>
  <si>
    <t>Фролов Виктор</t>
  </si>
  <si>
    <t>Мужчины, RА 3 (от 45 до 54 лет,  1973-1964 г.р.)</t>
  </si>
  <si>
    <t>Мужчины, RА 2 (от 35 до 44 лет,  1983-1974 г.р.)</t>
  </si>
  <si>
    <t>Мужчины, RА 1 (от 20 до 34 лет,  1998-1984 г.р.)</t>
  </si>
  <si>
    <t>Неверов Иван</t>
  </si>
  <si>
    <t>Никулин Юрий</t>
  </si>
  <si>
    <t>Васильева Светлана</t>
  </si>
  <si>
    <t>Скрипаль Сергей</t>
  </si>
  <si>
    <t>Время старта:</t>
  </si>
  <si>
    <t>Первенство СДЮСШ  "Закрытие зимнего спортивного сезона"</t>
  </si>
  <si>
    <t>Чуприянова Марина</t>
  </si>
  <si>
    <t>Мужчины, 55-59 лет</t>
  </si>
  <si>
    <t>Мужчины 60-64 лет</t>
  </si>
  <si>
    <t>Опёнышев Павел</t>
  </si>
  <si>
    <t>Шадринцев Константин</t>
  </si>
  <si>
    <t>БЛК</t>
  </si>
  <si>
    <t>Каминский Роман</t>
  </si>
  <si>
    <t>Ландик Виолетта</t>
  </si>
  <si>
    <t>Зайцева Алена</t>
  </si>
  <si>
    <t>Рефери: Горобец Е.Н., Суртаева Ю.И.</t>
  </si>
  <si>
    <t>Постановщик: Суртаев Д.В.</t>
  </si>
  <si>
    <t>Постановщик:  Суртаев Д.В.</t>
  </si>
  <si>
    <t xml:space="preserve">Открывающие:  А - </t>
  </si>
  <si>
    <t>Кожемякин Даниил</t>
  </si>
  <si>
    <t>Гонохов Александр</t>
  </si>
  <si>
    <t>Тумашова Валерия</t>
  </si>
  <si>
    <t>Тамилин Иван</t>
  </si>
  <si>
    <t>Султаева София</t>
  </si>
  <si>
    <t>н/с</t>
  </si>
  <si>
    <t xml:space="preserve">Толстова Дарья </t>
  </si>
  <si>
    <t>д/ф</t>
  </si>
  <si>
    <t>Астанина Галина</t>
  </si>
  <si>
    <t>н/ф</t>
  </si>
  <si>
    <t>Трояков Александр</t>
  </si>
  <si>
    <t>Машарин Сергей</t>
  </si>
  <si>
    <t>Несов Виктор</t>
  </si>
  <si>
    <t>Ракитин Юрий</t>
  </si>
  <si>
    <t>Дьяченко Николай</t>
  </si>
  <si>
    <t>Карпов Борис</t>
  </si>
  <si>
    <t>Кокшаров Валерий</t>
  </si>
  <si>
    <t>Каминский Вадим</t>
  </si>
  <si>
    <t>Макасеев Сергей</t>
  </si>
  <si>
    <t>Кошечкин Иван</t>
  </si>
  <si>
    <t>Кожемякин Никита</t>
  </si>
  <si>
    <t>Трофимюк Антон</t>
  </si>
  <si>
    <t>Матвеев Николай</t>
  </si>
  <si>
    <t>Количество ворот:  19</t>
  </si>
  <si>
    <t>Количество ворот: 19</t>
  </si>
  <si>
    <t>1-я трасса: 09.00</t>
  </si>
  <si>
    <t>Погода:  +1</t>
  </si>
  <si>
    <t>2ю</t>
  </si>
  <si>
    <t>II</t>
  </si>
  <si>
    <t>1ю</t>
  </si>
  <si>
    <t>3ю</t>
  </si>
  <si>
    <t>I</t>
  </si>
  <si>
    <t>старт - 350м</t>
  </si>
  <si>
    <t>финиш- 210м</t>
  </si>
  <si>
    <t>перепад высот - 140м</t>
  </si>
  <si>
    <t>длина трассы - 450м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</si>
</sst>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sz val="10"/>
      <name val="Cambria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/>
    <xf numFmtId="0" fontId="2" fillId="0" borderId="0" xfId="1" applyFont="1"/>
    <xf numFmtId="0" fontId="21" fillId="0" borderId="0" xfId="1" applyFont="1" applyBorder="1" applyAlignment="1"/>
    <xf numFmtId="0" fontId="21" fillId="0" borderId="0" xfId="1" applyFont="1" applyBorder="1" applyAlignment="1">
      <alignment horizontal="right"/>
    </xf>
    <xf numFmtId="0" fontId="23" fillId="0" borderId="0" xfId="1" applyFont="1" applyBorder="1" applyAlignment="1">
      <alignment horizontal="left"/>
    </xf>
    <xf numFmtId="0" fontId="23" fillId="0" borderId="0" xfId="1" applyFont="1" applyBorder="1" applyAlignment="1"/>
    <xf numFmtId="0" fontId="23" fillId="0" borderId="0" xfId="1" applyFont="1"/>
    <xf numFmtId="0" fontId="23" fillId="0" borderId="0" xfId="1" applyFont="1" applyBorder="1"/>
    <xf numFmtId="0" fontId="23" fillId="0" borderId="0" xfId="1" applyFont="1" applyBorder="1" applyAlignment="1">
      <alignment horizontal="center"/>
    </xf>
    <xf numFmtId="0" fontId="23" fillId="0" borderId="0" xfId="1" applyFont="1" applyBorder="1" applyAlignment="1">
      <alignment horizontal="right"/>
    </xf>
    <xf numFmtId="0" fontId="22" fillId="0" borderId="0" xfId="1" applyFont="1" applyBorder="1" applyAlignment="1"/>
    <xf numFmtId="0" fontId="25" fillId="0" borderId="0" xfId="1" applyFont="1" applyBorder="1"/>
    <xf numFmtId="0" fontId="23" fillId="0" borderId="0" xfId="1" applyFont="1" applyAlignment="1">
      <alignment horizontal="right"/>
    </xf>
    <xf numFmtId="0" fontId="24" fillId="0" borderId="11" xfId="1" applyFont="1" applyBorder="1" applyAlignment="1">
      <alignment horizontal="center" vertical="center" wrapText="1"/>
    </xf>
    <xf numFmtId="0" fontId="26" fillId="0" borderId="11" xfId="1" applyFont="1" applyBorder="1" applyAlignment="1">
      <alignment horizontal="center" vertical="center" wrapText="1"/>
    </xf>
    <xf numFmtId="0" fontId="26" fillId="0" borderId="11" xfId="1" applyFont="1" applyBorder="1" applyAlignment="1">
      <alignment horizontal="center" vertical="center"/>
    </xf>
    <xf numFmtId="0" fontId="26" fillId="0" borderId="11" xfId="1" applyFont="1" applyFill="1" applyBorder="1" applyAlignment="1">
      <alignment horizontal="center" vertical="center" wrapText="1"/>
    </xf>
    <xf numFmtId="0" fontId="26" fillId="0" borderId="12" xfId="1" applyFont="1" applyBorder="1" applyAlignment="1">
      <alignment horizontal="center" vertical="center"/>
    </xf>
    <xf numFmtId="0" fontId="26" fillId="0" borderId="12" xfId="1" applyFont="1" applyBorder="1" applyAlignment="1">
      <alignment horizontal="left" vertical="center"/>
    </xf>
    <xf numFmtId="2" fontId="26" fillId="0" borderId="12" xfId="1" applyNumberFormat="1" applyFont="1" applyBorder="1" applyAlignment="1">
      <alignment horizontal="center" vertical="center"/>
    </xf>
    <xf numFmtId="0" fontId="26" fillId="0" borderId="10" xfId="1" applyFont="1" applyBorder="1" applyAlignment="1">
      <alignment horizontal="center" vertical="center"/>
    </xf>
    <xf numFmtId="0" fontId="26" fillId="0" borderId="10" xfId="1" applyFont="1" applyBorder="1" applyAlignment="1">
      <alignment horizontal="left" vertical="center"/>
    </xf>
    <xf numFmtId="2" fontId="26" fillId="0" borderId="10" xfId="1" applyNumberFormat="1" applyFont="1" applyBorder="1" applyAlignment="1">
      <alignment horizontal="center" vertical="center"/>
    </xf>
    <xf numFmtId="0" fontId="0" fillId="0" borderId="0" xfId="0" applyFont="1"/>
    <xf numFmtId="2" fontId="26" fillId="0" borderId="10" xfId="1" applyNumberFormat="1" applyFont="1" applyBorder="1" applyAlignment="1">
      <alignment horizontal="center"/>
    </xf>
    <xf numFmtId="0" fontId="26" fillId="0" borderId="10" xfId="1" applyFont="1" applyBorder="1" applyAlignment="1">
      <alignment horizontal="center"/>
    </xf>
    <xf numFmtId="0" fontId="26" fillId="0" borderId="12" xfId="1" applyFont="1" applyBorder="1" applyAlignment="1">
      <alignment horizontal="center"/>
    </xf>
    <xf numFmtId="0" fontId="23" fillId="0" borderId="0" xfId="1" applyFont="1" applyBorder="1" applyAlignment="1">
      <alignment horizontal="right"/>
    </xf>
    <xf numFmtId="0" fontId="23" fillId="0" borderId="0" xfId="1" applyFont="1" applyBorder="1" applyAlignment="1">
      <alignment horizontal="left"/>
    </xf>
    <xf numFmtId="0" fontId="27" fillId="0" borderId="12" xfId="1" applyFont="1" applyBorder="1" applyAlignment="1">
      <alignment horizontal="center" vertical="center"/>
    </xf>
    <xf numFmtId="0" fontId="27" fillId="0" borderId="10" xfId="1" applyFont="1" applyBorder="1" applyAlignment="1">
      <alignment horizontal="center" vertical="center"/>
    </xf>
    <xf numFmtId="0" fontId="27" fillId="0" borderId="10" xfId="1" applyFont="1" applyBorder="1" applyAlignment="1">
      <alignment horizontal="left" vertical="center"/>
    </xf>
    <xf numFmtId="2" fontId="27" fillId="0" borderId="10" xfId="1" applyNumberFormat="1" applyFont="1" applyBorder="1" applyAlignment="1">
      <alignment horizontal="center" vertical="center"/>
    </xf>
    <xf numFmtId="2" fontId="27" fillId="0" borderId="12" xfId="1" applyNumberFormat="1" applyFont="1" applyBorder="1" applyAlignment="1">
      <alignment horizontal="center" vertical="center"/>
    </xf>
    <xf numFmtId="0" fontId="23" fillId="0" borderId="10" xfId="1" applyFont="1" applyBorder="1" applyAlignment="1">
      <alignment horizontal="center" vertical="center"/>
    </xf>
    <xf numFmtId="0" fontId="27" fillId="0" borderId="12" xfId="1" applyFont="1" applyBorder="1" applyAlignment="1">
      <alignment horizontal="left" vertical="center"/>
    </xf>
    <xf numFmtId="0" fontId="27" fillId="0" borderId="12" xfId="1" applyFont="1" applyBorder="1" applyAlignment="1">
      <alignment horizontal="center"/>
    </xf>
    <xf numFmtId="0" fontId="27" fillId="0" borderId="10" xfId="1" applyFont="1" applyBorder="1" applyAlignment="1">
      <alignment horizontal="center"/>
    </xf>
    <xf numFmtId="0" fontId="27" fillId="0" borderId="12" xfId="1" applyFont="1" applyBorder="1" applyAlignment="1">
      <alignment horizontal="center" vertical="center" wrapText="1"/>
    </xf>
    <xf numFmtId="0" fontId="28" fillId="0" borderId="0" xfId="0" applyFont="1"/>
    <xf numFmtId="2" fontId="27" fillId="0" borderId="10" xfId="1" applyNumberFormat="1" applyFont="1" applyBorder="1" applyAlignment="1">
      <alignment horizontal="center"/>
    </xf>
    <xf numFmtId="14" fontId="21" fillId="0" borderId="0" xfId="1" applyNumberFormat="1" applyFont="1" applyBorder="1" applyAlignment="1">
      <alignment horizontal="right"/>
    </xf>
    <xf numFmtId="0" fontId="23" fillId="0" borderId="12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/>
    </xf>
    <xf numFmtId="0" fontId="25" fillId="0" borderId="12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 vertical="center"/>
    </xf>
    <xf numFmtId="0" fontId="26" fillId="0" borderId="0" xfId="1" applyFont="1" applyBorder="1" applyAlignment="1">
      <alignment horizontal="center" vertical="center"/>
    </xf>
    <xf numFmtId="0" fontId="27" fillId="0" borderId="0" xfId="1" applyFont="1" applyBorder="1" applyAlignment="1">
      <alignment horizontal="left" vertical="center"/>
    </xf>
    <xf numFmtId="2" fontId="27" fillId="0" borderId="0" xfId="1" applyNumberFormat="1" applyFont="1" applyBorder="1" applyAlignment="1">
      <alignment horizontal="center" vertical="center"/>
    </xf>
    <xf numFmtId="0" fontId="23" fillId="0" borderId="0" xfId="1" applyFont="1" applyBorder="1" applyAlignment="1">
      <alignment horizontal="left"/>
    </xf>
    <xf numFmtId="0" fontId="23" fillId="0" borderId="0" xfId="1" applyFont="1" applyBorder="1" applyAlignment="1">
      <alignment horizontal="right"/>
    </xf>
    <xf numFmtId="0" fontId="22" fillId="0" borderId="0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right"/>
    </xf>
    <xf numFmtId="0" fontId="20" fillId="0" borderId="0" xfId="1" applyFont="1" applyBorder="1" applyAlignment="1">
      <alignment horizontal="center"/>
    </xf>
    <xf numFmtId="0" fontId="25" fillId="0" borderId="0" xfId="1" applyFont="1" applyBorder="1" applyAlignment="1">
      <alignment horizontal="center"/>
    </xf>
    <xf numFmtId="0" fontId="25" fillId="0" borderId="0" xfId="1" applyFont="1" applyBorder="1" applyAlignment="1">
      <alignment horizontal="right"/>
    </xf>
    <xf numFmtId="0" fontId="22" fillId="0" borderId="0" xfId="1" applyFont="1" applyBorder="1" applyAlignment="1">
      <alignment horizontal="left"/>
    </xf>
    <xf numFmtId="0" fontId="25" fillId="0" borderId="0" xfId="1" applyFont="1" applyBorder="1" applyAlignment="1">
      <alignment horizontal="left"/>
    </xf>
    <xf numFmtId="0" fontId="27" fillId="0" borderId="13" xfId="1" applyFont="1" applyBorder="1" applyAlignment="1">
      <alignment horizontal="center"/>
    </xf>
    <xf numFmtId="0" fontId="27" fillId="0" borderId="14" xfId="1" applyFont="1" applyBorder="1" applyAlignment="1">
      <alignment horizontal="center"/>
    </xf>
    <xf numFmtId="0" fontId="27" fillId="0" borderId="15" xfId="1" applyFont="1" applyBorder="1" applyAlignment="1">
      <alignment horizontal="center"/>
    </xf>
    <xf numFmtId="0" fontId="27" fillId="0" borderId="16" xfId="1" applyFont="1" applyBorder="1" applyAlignment="1">
      <alignment horizontal="center"/>
    </xf>
    <xf numFmtId="0" fontId="27" fillId="0" borderId="17" xfId="1" applyFont="1" applyBorder="1" applyAlignment="1">
      <alignment horizontal="center"/>
    </xf>
    <xf numFmtId="0" fontId="27" fillId="0" borderId="18" xfId="1" applyFont="1" applyBorder="1" applyAlignment="1">
      <alignment horizontal="center"/>
    </xf>
    <xf numFmtId="0" fontId="27" fillId="0" borderId="19" xfId="1" applyFont="1" applyBorder="1" applyAlignment="1">
      <alignment horizontal="center"/>
    </xf>
    <xf numFmtId="0" fontId="26" fillId="0" borderId="14" xfId="1" applyFont="1" applyBorder="1" applyAlignment="1">
      <alignment horizontal="center"/>
    </xf>
    <xf numFmtId="0" fontId="26" fillId="0" borderId="15" xfId="1" applyFont="1" applyBorder="1" applyAlignment="1">
      <alignment horizontal="center"/>
    </xf>
    <xf numFmtId="0" fontId="26" fillId="0" borderId="16" xfId="1" applyFont="1" applyBorder="1" applyAlignment="1">
      <alignment horizontal="center"/>
    </xf>
    <xf numFmtId="0" fontId="27" fillId="0" borderId="20" xfId="1" applyFont="1" applyBorder="1" applyAlignment="1">
      <alignment horizontal="center" vertical="center"/>
    </xf>
    <xf numFmtId="0" fontId="27" fillId="0" borderId="21" xfId="1" applyFont="1" applyBorder="1" applyAlignment="1">
      <alignment horizontal="center" vertical="center"/>
    </xf>
    <xf numFmtId="0" fontId="27" fillId="0" borderId="22" xfId="1" applyFont="1" applyBorder="1" applyAlignment="1">
      <alignment horizontal="center" vertical="center"/>
    </xf>
  </cellXfs>
  <cellStyles count="4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topLeftCell="A46" zoomScale="110" zoomScaleNormal="110" workbookViewId="0">
      <selection activeCell="I92" sqref="I92"/>
    </sheetView>
  </sheetViews>
  <sheetFormatPr defaultRowHeight="15" x14ac:dyDescent="0.25"/>
  <cols>
    <col min="1" max="1" width="4" customWidth="1"/>
    <col min="2" max="2" width="5.42578125" customWidth="1"/>
    <col min="3" max="3" width="22.85546875" customWidth="1"/>
    <col min="4" max="4" width="6.5703125" customWidth="1"/>
    <col min="5" max="5" width="4.5703125" customWidth="1"/>
    <col min="8" max="8" width="10" bestFit="1" customWidth="1"/>
  </cols>
  <sheetData>
    <row r="1" spans="1:9" ht="15.75" x14ac:dyDescent="0.25">
      <c r="A1" s="51"/>
      <c r="B1" s="51"/>
      <c r="C1" s="51"/>
      <c r="D1" s="51"/>
      <c r="E1" s="51"/>
      <c r="F1" s="51"/>
      <c r="G1" s="51"/>
      <c r="H1" s="51"/>
      <c r="I1" s="51"/>
    </row>
    <row r="2" spans="1:9" ht="15.75" x14ac:dyDescent="0.25">
      <c r="A2" s="51" t="s">
        <v>24</v>
      </c>
      <c r="B2" s="51"/>
      <c r="C2" s="51"/>
      <c r="D2" s="51"/>
      <c r="E2" s="51"/>
      <c r="F2" s="51"/>
      <c r="G2" s="51"/>
      <c r="H2" s="51"/>
      <c r="I2" s="51"/>
    </row>
    <row r="3" spans="1:9" ht="15.75" x14ac:dyDescent="0.25">
      <c r="A3" s="51" t="s">
        <v>148</v>
      </c>
      <c r="B3" s="51"/>
      <c r="C3" s="51"/>
      <c r="D3" s="51"/>
      <c r="E3" s="51"/>
      <c r="F3" s="51"/>
      <c r="G3" s="51"/>
      <c r="H3" s="51"/>
      <c r="I3" s="51"/>
    </row>
    <row r="4" spans="1:9" ht="15.75" x14ac:dyDescent="0.25">
      <c r="A4" s="56" t="s">
        <v>0</v>
      </c>
      <c r="B4" s="56"/>
      <c r="C4" s="56"/>
      <c r="D4" s="10"/>
      <c r="E4" s="10"/>
      <c r="F4" s="10"/>
      <c r="G4" s="52"/>
      <c r="H4" s="52"/>
      <c r="I4" s="52"/>
    </row>
    <row r="5" spans="1:9" x14ac:dyDescent="0.25">
      <c r="A5" s="2"/>
      <c r="B5" s="2"/>
      <c r="C5" s="2"/>
      <c r="D5" s="2"/>
      <c r="E5" s="2"/>
      <c r="F5" s="2"/>
      <c r="G5" s="3"/>
      <c r="H5" s="41">
        <v>43547</v>
      </c>
      <c r="I5" s="1"/>
    </row>
    <row r="6" spans="1:9" ht="18.75" x14ac:dyDescent="0.3">
      <c r="A6" s="53" t="s">
        <v>120</v>
      </c>
      <c r="B6" s="53"/>
      <c r="C6" s="53"/>
      <c r="D6" s="53"/>
      <c r="E6" s="53"/>
      <c r="F6" s="53"/>
      <c r="G6" s="53"/>
      <c r="H6" s="53"/>
      <c r="I6" s="53"/>
    </row>
    <row r="7" spans="1:9" x14ac:dyDescent="0.25">
      <c r="A7" s="54" t="s">
        <v>1</v>
      </c>
      <c r="B7" s="54"/>
      <c r="C7" s="54"/>
      <c r="D7" s="54"/>
      <c r="E7" s="54"/>
      <c r="F7" s="54"/>
      <c r="G7" s="54"/>
      <c r="H7" s="54"/>
      <c r="I7" s="54"/>
    </row>
    <row r="8" spans="1:9" x14ac:dyDescent="0.25">
      <c r="A8" s="5"/>
      <c r="B8" s="8"/>
      <c r="C8" s="8"/>
      <c r="D8" s="8"/>
      <c r="E8" s="8"/>
      <c r="F8" s="8"/>
      <c r="G8" s="8"/>
      <c r="H8" s="9"/>
      <c r="I8" s="6"/>
    </row>
    <row r="9" spans="1:9" x14ac:dyDescent="0.25">
      <c r="A9" s="7"/>
      <c r="B9" s="8"/>
      <c r="C9" s="8"/>
      <c r="D9" s="8"/>
      <c r="E9" s="8"/>
      <c r="F9" s="8"/>
      <c r="G9" s="8"/>
      <c r="H9" s="8"/>
      <c r="I9" s="6"/>
    </row>
    <row r="10" spans="1:9" x14ac:dyDescent="0.25">
      <c r="A10" s="11" t="s">
        <v>2</v>
      </c>
      <c r="B10" s="5"/>
      <c r="C10" s="8"/>
      <c r="D10" s="5"/>
      <c r="E10" s="55" t="s">
        <v>3</v>
      </c>
      <c r="F10" s="55"/>
      <c r="G10" s="55"/>
      <c r="H10" s="55"/>
      <c r="I10" s="55"/>
    </row>
    <row r="11" spans="1:9" x14ac:dyDescent="0.25">
      <c r="A11" s="49" t="s">
        <v>4</v>
      </c>
      <c r="B11" s="49"/>
      <c r="C11" s="49"/>
      <c r="D11" s="49"/>
      <c r="E11" s="50"/>
      <c r="F11" s="50"/>
      <c r="G11" s="50"/>
      <c r="H11" s="50"/>
      <c r="I11" s="50"/>
    </row>
    <row r="12" spans="1:9" x14ac:dyDescent="0.25">
      <c r="A12" s="49" t="s">
        <v>87</v>
      </c>
      <c r="B12" s="49"/>
      <c r="C12" s="49"/>
      <c r="D12" s="49"/>
      <c r="E12" s="50" t="s">
        <v>128</v>
      </c>
      <c r="F12" s="50"/>
      <c r="G12" s="50"/>
      <c r="H12" s="50"/>
      <c r="I12" s="50"/>
    </row>
    <row r="13" spans="1:9" x14ac:dyDescent="0.25">
      <c r="A13" s="49" t="s">
        <v>158</v>
      </c>
      <c r="B13" s="49"/>
      <c r="C13" s="49"/>
      <c r="D13" s="49"/>
      <c r="E13" s="50" t="s">
        <v>194</v>
      </c>
      <c r="F13" s="50"/>
      <c r="G13" s="50"/>
      <c r="H13" s="50"/>
      <c r="I13" s="50"/>
    </row>
    <row r="14" spans="1:9" x14ac:dyDescent="0.25">
      <c r="A14" s="49" t="s">
        <v>129</v>
      </c>
      <c r="B14" s="49"/>
      <c r="C14" s="49"/>
      <c r="D14" s="49"/>
      <c r="E14" s="50" t="s">
        <v>195</v>
      </c>
      <c r="F14" s="50"/>
      <c r="G14" s="50"/>
      <c r="H14" s="50"/>
      <c r="I14" s="50"/>
    </row>
    <row r="15" spans="1:9" x14ac:dyDescent="0.25">
      <c r="A15" s="57" t="s">
        <v>147</v>
      </c>
      <c r="B15" s="57"/>
      <c r="C15" s="57"/>
      <c r="D15" s="57"/>
      <c r="E15" s="50" t="s">
        <v>196</v>
      </c>
      <c r="F15" s="50"/>
      <c r="G15" s="50"/>
      <c r="H15" s="50"/>
      <c r="I15" s="50"/>
    </row>
    <row r="16" spans="1:9" x14ac:dyDescent="0.25">
      <c r="A16" s="49" t="s">
        <v>187</v>
      </c>
      <c r="B16" s="49"/>
      <c r="C16" s="49"/>
      <c r="D16" s="49"/>
      <c r="E16" s="50" t="s">
        <v>197</v>
      </c>
      <c r="F16" s="50"/>
      <c r="G16" s="50"/>
      <c r="H16" s="50"/>
      <c r="I16" s="50"/>
    </row>
    <row r="17" spans="1:9" x14ac:dyDescent="0.25">
      <c r="A17" s="49"/>
      <c r="B17" s="49"/>
      <c r="C17" s="49"/>
      <c r="D17" s="49"/>
      <c r="E17" s="50"/>
      <c r="F17" s="50"/>
      <c r="G17" s="50"/>
      <c r="H17" s="50"/>
      <c r="I17" s="50"/>
    </row>
    <row r="18" spans="1:9" x14ac:dyDescent="0.25">
      <c r="A18" s="49" t="s">
        <v>185</v>
      </c>
      <c r="B18" s="49"/>
      <c r="C18" s="49"/>
      <c r="D18" s="49"/>
      <c r="E18" s="50" t="s">
        <v>186</v>
      </c>
      <c r="F18" s="50"/>
      <c r="G18" s="50"/>
      <c r="H18" s="50"/>
      <c r="I18" s="50"/>
    </row>
    <row r="19" spans="1:9" x14ac:dyDescent="0.25">
      <c r="A19" s="49" t="s">
        <v>159</v>
      </c>
      <c r="B19" s="49"/>
      <c r="C19" s="49"/>
      <c r="D19" s="49"/>
      <c r="E19" s="50" t="s">
        <v>160</v>
      </c>
      <c r="F19" s="50"/>
      <c r="G19" s="50"/>
      <c r="H19" s="50"/>
      <c r="I19" s="50"/>
    </row>
    <row r="20" spans="1:9" x14ac:dyDescent="0.25">
      <c r="A20" s="49" t="s">
        <v>161</v>
      </c>
      <c r="B20" s="49"/>
      <c r="C20" s="49"/>
      <c r="D20" s="49"/>
      <c r="E20" s="50" t="s">
        <v>130</v>
      </c>
      <c r="F20" s="50"/>
      <c r="G20" s="50"/>
      <c r="H20" s="50"/>
      <c r="I20" s="50"/>
    </row>
    <row r="21" spans="1:9" x14ac:dyDescent="0.25">
      <c r="A21" s="49" t="s">
        <v>20</v>
      </c>
      <c r="B21" s="49"/>
      <c r="C21" s="49"/>
      <c r="D21" s="49"/>
      <c r="E21" s="50" t="s">
        <v>6</v>
      </c>
      <c r="F21" s="50"/>
      <c r="G21" s="50"/>
      <c r="H21" s="50"/>
      <c r="I21" s="12"/>
    </row>
    <row r="22" spans="1:9" x14ac:dyDescent="0.25">
      <c r="A22" s="49" t="s">
        <v>188</v>
      </c>
      <c r="B22" s="49"/>
      <c r="C22" s="49"/>
      <c r="D22" s="49"/>
      <c r="E22" s="50" t="s">
        <v>131</v>
      </c>
      <c r="F22" s="50"/>
      <c r="G22" s="50"/>
      <c r="H22" s="50"/>
      <c r="I22" s="50"/>
    </row>
    <row r="23" spans="1:9" x14ac:dyDescent="0.25">
      <c r="A23" s="4"/>
      <c r="B23" s="4"/>
      <c r="C23" s="4"/>
      <c r="D23" s="4"/>
      <c r="E23" s="50"/>
      <c r="F23" s="50"/>
      <c r="G23" s="50"/>
      <c r="H23" s="50"/>
      <c r="I23" s="6"/>
    </row>
    <row r="24" spans="1:9" ht="60" x14ac:dyDescent="0.25">
      <c r="A24" s="14" t="s">
        <v>7</v>
      </c>
      <c r="B24" s="13" t="s">
        <v>8</v>
      </c>
      <c r="C24" s="15" t="s">
        <v>9</v>
      </c>
      <c r="D24" s="14" t="s">
        <v>10</v>
      </c>
      <c r="E24" s="14" t="s">
        <v>11</v>
      </c>
      <c r="F24" s="14" t="s">
        <v>5</v>
      </c>
      <c r="G24" s="16" t="s">
        <v>12</v>
      </c>
      <c r="H24" s="16" t="s">
        <v>13</v>
      </c>
      <c r="I24" s="14" t="s">
        <v>14</v>
      </c>
    </row>
    <row r="25" spans="1:9" x14ac:dyDescent="0.25">
      <c r="A25" s="58" t="s">
        <v>37</v>
      </c>
      <c r="B25" s="58"/>
      <c r="C25" s="58"/>
      <c r="D25" s="58"/>
      <c r="E25" s="58"/>
      <c r="F25" s="58"/>
      <c r="G25" s="58"/>
      <c r="H25" s="58"/>
      <c r="I25" s="58"/>
    </row>
    <row r="26" spans="1:9" x14ac:dyDescent="0.25">
      <c r="A26" s="29">
        <v>1</v>
      </c>
      <c r="B26" s="29">
        <v>30</v>
      </c>
      <c r="C26" s="35" t="s">
        <v>35</v>
      </c>
      <c r="D26" s="29">
        <v>2011</v>
      </c>
      <c r="E26" s="29" t="s">
        <v>25</v>
      </c>
      <c r="F26" s="33">
        <v>44.09</v>
      </c>
      <c r="G26" s="33"/>
      <c r="H26" s="33"/>
      <c r="I26" s="29" t="s">
        <v>189</v>
      </c>
    </row>
    <row r="27" spans="1:9" x14ac:dyDescent="0.25">
      <c r="A27" s="29">
        <v>2</v>
      </c>
      <c r="B27" s="29">
        <v>31</v>
      </c>
      <c r="C27" s="35" t="s">
        <v>53</v>
      </c>
      <c r="D27" s="29">
        <v>2011</v>
      </c>
      <c r="E27" s="29" t="s">
        <v>25</v>
      </c>
      <c r="F27" s="33">
        <v>44.19</v>
      </c>
      <c r="G27" s="33"/>
      <c r="H27" s="33"/>
      <c r="I27" s="29" t="s">
        <v>189</v>
      </c>
    </row>
    <row r="28" spans="1:9" x14ac:dyDescent="0.25">
      <c r="A28" s="29">
        <v>3</v>
      </c>
      <c r="B28" s="29">
        <v>32</v>
      </c>
      <c r="C28" s="35" t="s">
        <v>54</v>
      </c>
      <c r="D28" s="29">
        <v>2011</v>
      </c>
      <c r="E28" s="29" t="s">
        <v>25</v>
      </c>
      <c r="F28" s="33">
        <v>47.44</v>
      </c>
      <c r="G28" s="33"/>
      <c r="H28" s="33"/>
      <c r="I28" s="29" t="s">
        <v>189</v>
      </c>
    </row>
    <row r="29" spans="1:9" x14ac:dyDescent="0.25">
      <c r="A29" s="62" t="s">
        <v>38</v>
      </c>
      <c r="B29" s="63"/>
      <c r="C29" s="63"/>
      <c r="D29" s="63"/>
      <c r="E29" s="63"/>
      <c r="F29" s="63"/>
      <c r="G29" s="63"/>
      <c r="H29" s="63"/>
      <c r="I29" s="64"/>
    </row>
    <row r="30" spans="1:9" x14ac:dyDescent="0.25">
      <c r="A30" s="29">
        <v>1</v>
      </c>
      <c r="B30" s="38">
        <v>33</v>
      </c>
      <c r="C30" s="35" t="s">
        <v>85</v>
      </c>
      <c r="D30" s="29">
        <v>2011</v>
      </c>
      <c r="E30" s="39" t="s">
        <v>30</v>
      </c>
      <c r="F30" s="33">
        <v>37.299999999999997</v>
      </c>
      <c r="G30" s="33"/>
      <c r="H30" s="33"/>
      <c r="I30" s="29" t="s">
        <v>190</v>
      </c>
    </row>
    <row r="31" spans="1:9" x14ac:dyDescent="0.25">
      <c r="A31" s="29">
        <v>2</v>
      </c>
      <c r="B31" s="29">
        <v>34</v>
      </c>
      <c r="C31" s="35" t="s">
        <v>61</v>
      </c>
      <c r="D31" s="29">
        <v>2011</v>
      </c>
      <c r="E31" s="39" t="s">
        <v>30</v>
      </c>
      <c r="F31" s="33">
        <v>46.5</v>
      </c>
      <c r="G31" s="33"/>
      <c r="H31" s="33"/>
      <c r="I31" s="29" t="s">
        <v>189</v>
      </c>
    </row>
    <row r="32" spans="1:9" x14ac:dyDescent="0.25">
      <c r="A32" s="17"/>
      <c r="B32" s="17">
        <v>35</v>
      </c>
      <c r="C32" s="18" t="s">
        <v>70</v>
      </c>
      <c r="D32" s="17">
        <v>2012</v>
      </c>
      <c r="E32" s="23" t="s">
        <v>30</v>
      </c>
      <c r="F32" s="19" t="s">
        <v>167</v>
      </c>
      <c r="G32" s="19"/>
      <c r="H32" s="19"/>
      <c r="I32" s="17"/>
    </row>
    <row r="33" spans="1:9" x14ac:dyDescent="0.25">
      <c r="A33" s="59" t="s">
        <v>39</v>
      </c>
      <c r="B33" s="60"/>
      <c r="C33" s="60"/>
      <c r="D33" s="60"/>
      <c r="E33" s="60"/>
      <c r="F33" s="60"/>
      <c r="G33" s="60"/>
      <c r="H33" s="60"/>
      <c r="I33" s="61"/>
    </row>
    <row r="34" spans="1:9" x14ac:dyDescent="0.25">
      <c r="A34" s="30">
        <v>1</v>
      </c>
      <c r="B34" s="30">
        <v>39</v>
      </c>
      <c r="C34" s="31" t="s">
        <v>47</v>
      </c>
      <c r="D34" s="30">
        <v>2009</v>
      </c>
      <c r="E34" s="29" t="s">
        <v>30</v>
      </c>
      <c r="F34" s="32">
        <v>39.200000000000003</v>
      </c>
      <c r="G34" s="22"/>
      <c r="H34" s="19"/>
      <c r="I34" s="30" t="s">
        <v>190</v>
      </c>
    </row>
    <row r="35" spans="1:9" x14ac:dyDescent="0.25">
      <c r="A35" s="30">
        <v>2</v>
      </c>
      <c r="B35" s="30">
        <v>37</v>
      </c>
      <c r="C35" s="31" t="s">
        <v>106</v>
      </c>
      <c r="D35" s="30">
        <v>2010</v>
      </c>
      <c r="E35" s="29" t="s">
        <v>30</v>
      </c>
      <c r="F35" s="32">
        <v>39.6</v>
      </c>
      <c r="G35" s="32"/>
      <c r="H35" s="33"/>
      <c r="I35" s="30" t="s">
        <v>190</v>
      </c>
    </row>
    <row r="36" spans="1:9" x14ac:dyDescent="0.25">
      <c r="A36" s="30">
        <v>3</v>
      </c>
      <c r="B36" s="30">
        <v>38</v>
      </c>
      <c r="C36" s="31" t="s">
        <v>112</v>
      </c>
      <c r="D36" s="30">
        <v>2010</v>
      </c>
      <c r="E36" s="29" t="s">
        <v>30</v>
      </c>
      <c r="F36" s="32">
        <v>40.119999999999997</v>
      </c>
      <c r="G36" s="32"/>
      <c r="H36" s="33"/>
      <c r="I36" s="30" t="s">
        <v>190</v>
      </c>
    </row>
    <row r="37" spans="1:9" x14ac:dyDescent="0.25">
      <c r="A37" s="30"/>
      <c r="B37" s="20">
        <v>36</v>
      </c>
      <c r="C37" s="21" t="s">
        <v>168</v>
      </c>
      <c r="D37" s="20">
        <v>2009</v>
      </c>
      <c r="E37" s="17" t="s">
        <v>154</v>
      </c>
      <c r="F37" s="22">
        <v>40.25</v>
      </c>
      <c r="G37" s="32"/>
      <c r="H37" s="33"/>
      <c r="I37" s="20" t="s">
        <v>190</v>
      </c>
    </row>
    <row r="38" spans="1:9" x14ac:dyDescent="0.25">
      <c r="A38" s="20"/>
      <c r="B38" s="20">
        <v>51</v>
      </c>
      <c r="C38" s="21" t="s">
        <v>22</v>
      </c>
      <c r="D38" s="20">
        <v>2009</v>
      </c>
      <c r="E38" s="17" t="s">
        <v>30</v>
      </c>
      <c r="F38" s="22">
        <v>42.36</v>
      </c>
      <c r="G38" s="22"/>
      <c r="H38" s="19"/>
      <c r="I38" s="20" t="s">
        <v>191</v>
      </c>
    </row>
    <row r="39" spans="1:9" x14ac:dyDescent="0.25">
      <c r="A39" s="20"/>
      <c r="B39" s="20">
        <v>47</v>
      </c>
      <c r="C39" s="21" t="s">
        <v>157</v>
      </c>
      <c r="D39" s="20">
        <v>2010</v>
      </c>
      <c r="E39" s="17" t="s">
        <v>154</v>
      </c>
      <c r="F39" s="22">
        <v>42.39</v>
      </c>
      <c r="G39" s="22"/>
      <c r="H39" s="19"/>
      <c r="I39" s="20" t="s">
        <v>191</v>
      </c>
    </row>
    <row r="40" spans="1:9" x14ac:dyDescent="0.25">
      <c r="A40" s="20"/>
      <c r="B40" s="20">
        <v>49</v>
      </c>
      <c r="C40" s="21" t="s">
        <v>156</v>
      </c>
      <c r="D40" s="20">
        <v>2009</v>
      </c>
      <c r="E40" s="17" t="s">
        <v>154</v>
      </c>
      <c r="F40" s="22">
        <v>43.4</v>
      </c>
      <c r="G40" s="22"/>
      <c r="H40" s="19"/>
      <c r="I40" s="20" t="s">
        <v>189</v>
      </c>
    </row>
    <row r="41" spans="1:9" x14ac:dyDescent="0.25">
      <c r="A41" s="20"/>
      <c r="B41" s="20">
        <v>42</v>
      </c>
      <c r="C41" s="21" t="s">
        <v>89</v>
      </c>
      <c r="D41" s="20">
        <v>2010</v>
      </c>
      <c r="E41" s="17" t="s">
        <v>30</v>
      </c>
      <c r="F41" s="22">
        <v>43.75</v>
      </c>
      <c r="G41" s="22"/>
      <c r="H41" s="19"/>
      <c r="I41" s="20" t="s">
        <v>189</v>
      </c>
    </row>
    <row r="42" spans="1:9" x14ac:dyDescent="0.25">
      <c r="A42" s="20"/>
      <c r="B42" s="20">
        <v>43</v>
      </c>
      <c r="C42" s="21" t="s">
        <v>31</v>
      </c>
      <c r="D42" s="20">
        <v>2010</v>
      </c>
      <c r="E42" s="17" t="s">
        <v>30</v>
      </c>
      <c r="F42" s="22">
        <v>45.52</v>
      </c>
      <c r="G42" s="22"/>
      <c r="H42" s="19"/>
      <c r="I42" s="20" t="s">
        <v>189</v>
      </c>
    </row>
    <row r="43" spans="1:9" x14ac:dyDescent="0.25">
      <c r="A43" s="20"/>
      <c r="B43" s="20">
        <v>46</v>
      </c>
      <c r="C43" s="21" t="s">
        <v>111</v>
      </c>
      <c r="D43" s="20">
        <v>2010</v>
      </c>
      <c r="E43" s="17" t="s">
        <v>30</v>
      </c>
      <c r="F43" s="22">
        <v>46.78</v>
      </c>
      <c r="G43" s="22"/>
      <c r="H43" s="19"/>
      <c r="I43" s="20" t="s">
        <v>189</v>
      </c>
    </row>
    <row r="44" spans="1:9" x14ac:dyDescent="0.25">
      <c r="A44" s="20"/>
      <c r="B44" s="20">
        <v>44</v>
      </c>
      <c r="C44" s="21" t="s">
        <v>67</v>
      </c>
      <c r="D44" s="20">
        <v>2010</v>
      </c>
      <c r="E44" s="17" t="s">
        <v>30</v>
      </c>
      <c r="F44" s="24">
        <v>47.22</v>
      </c>
      <c r="G44" s="25"/>
      <c r="H44" s="19"/>
      <c r="I44" s="20" t="s">
        <v>189</v>
      </c>
    </row>
    <row r="45" spans="1:9" x14ac:dyDescent="0.25">
      <c r="A45" s="20"/>
      <c r="B45" s="20">
        <v>48</v>
      </c>
      <c r="C45" s="21" t="s">
        <v>68</v>
      </c>
      <c r="D45" s="20">
        <v>2010</v>
      </c>
      <c r="E45" s="17" t="s">
        <v>30</v>
      </c>
      <c r="F45" s="22">
        <v>47.33</v>
      </c>
      <c r="G45" s="22"/>
      <c r="H45" s="19"/>
      <c r="I45" s="20" t="s">
        <v>189</v>
      </c>
    </row>
    <row r="46" spans="1:9" x14ac:dyDescent="0.25">
      <c r="A46" s="20"/>
      <c r="B46" s="20">
        <v>41</v>
      </c>
      <c r="C46" s="21" t="s">
        <v>82</v>
      </c>
      <c r="D46" s="20">
        <v>2010</v>
      </c>
      <c r="E46" s="17" t="s">
        <v>30</v>
      </c>
      <c r="F46" s="22">
        <v>47.75</v>
      </c>
      <c r="G46" s="22"/>
      <c r="H46" s="19"/>
      <c r="I46" s="20" t="s">
        <v>189</v>
      </c>
    </row>
    <row r="47" spans="1:9" x14ac:dyDescent="0.25">
      <c r="A47" s="20"/>
      <c r="B47" s="20">
        <v>40</v>
      </c>
      <c r="C47" s="21" t="s">
        <v>69</v>
      </c>
      <c r="D47" s="20">
        <v>2009</v>
      </c>
      <c r="E47" s="17" t="s">
        <v>30</v>
      </c>
      <c r="F47" s="22">
        <v>48.23</v>
      </c>
      <c r="G47" s="22"/>
      <c r="H47" s="19"/>
      <c r="I47" s="20" t="s">
        <v>189</v>
      </c>
    </row>
    <row r="48" spans="1:9" x14ac:dyDescent="0.25">
      <c r="A48" s="20"/>
      <c r="B48" s="20">
        <v>50</v>
      </c>
      <c r="C48" s="21" t="s">
        <v>121</v>
      </c>
      <c r="D48" s="20">
        <v>2010</v>
      </c>
      <c r="E48" s="17" t="s">
        <v>30</v>
      </c>
      <c r="F48" s="22">
        <v>48.29</v>
      </c>
      <c r="G48" s="22"/>
      <c r="H48" s="19"/>
      <c r="I48" s="20" t="s">
        <v>189</v>
      </c>
    </row>
    <row r="49" spans="1:9" x14ac:dyDescent="0.25">
      <c r="A49" s="20"/>
      <c r="B49" s="20">
        <v>45</v>
      </c>
      <c r="C49" s="21" t="s">
        <v>88</v>
      </c>
      <c r="D49" s="20">
        <v>2010</v>
      </c>
      <c r="E49" s="17" t="s">
        <v>30</v>
      </c>
      <c r="F49" s="22">
        <v>50.85</v>
      </c>
      <c r="G49" s="22"/>
      <c r="H49" s="19"/>
      <c r="I49" s="20" t="s">
        <v>189</v>
      </c>
    </row>
    <row r="50" spans="1:9" x14ac:dyDescent="0.25">
      <c r="A50" s="59" t="s">
        <v>40</v>
      </c>
      <c r="B50" s="60"/>
      <c r="C50" s="60"/>
      <c r="D50" s="60"/>
      <c r="E50" s="60"/>
      <c r="F50" s="60"/>
      <c r="G50" s="60"/>
      <c r="H50" s="60"/>
      <c r="I50" s="61"/>
    </row>
    <row r="51" spans="1:9" x14ac:dyDescent="0.25">
      <c r="A51" s="29">
        <v>1</v>
      </c>
      <c r="B51" s="29">
        <v>56</v>
      </c>
      <c r="C51" s="35" t="s">
        <v>72</v>
      </c>
      <c r="D51" s="29">
        <v>2009</v>
      </c>
      <c r="E51" s="29" t="s">
        <v>30</v>
      </c>
      <c r="F51" s="33">
        <v>38.29</v>
      </c>
      <c r="G51" s="29"/>
      <c r="H51" s="32"/>
      <c r="I51" s="29" t="s">
        <v>190</v>
      </c>
    </row>
    <row r="52" spans="1:9" x14ac:dyDescent="0.25">
      <c r="A52" s="29">
        <v>2</v>
      </c>
      <c r="B52" s="29">
        <v>60</v>
      </c>
      <c r="C52" s="35" t="s">
        <v>84</v>
      </c>
      <c r="D52" s="29">
        <v>2009</v>
      </c>
      <c r="E52" s="29" t="s">
        <v>30</v>
      </c>
      <c r="F52" s="33">
        <v>39.29</v>
      </c>
      <c r="G52" s="33"/>
      <c r="H52" s="32"/>
      <c r="I52" s="29" t="s">
        <v>190</v>
      </c>
    </row>
    <row r="53" spans="1:9" x14ac:dyDescent="0.25">
      <c r="A53" s="37">
        <v>3</v>
      </c>
      <c r="B53" s="30">
        <v>57</v>
      </c>
      <c r="C53" s="31" t="s">
        <v>153</v>
      </c>
      <c r="D53" s="30">
        <v>2009</v>
      </c>
      <c r="E53" s="29" t="s">
        <v>154</v>
      </c>
      <c r="F53" s="32">
        <v>39.42</v>
      </c>
      <c r="G53" s="30"/>
      <c r="H53" s="32"/>
      <c r="I53" s="30" t="s">
        <v>190</v>
      </c>
    </row>
    <row r="54" spans="1:9" x14ac:dyDescent="0.25">
      <c r="A54" s="25"/>
      <c r="B54" s="20">
        <v>54</v>
      </c>
      <c r="C54" s="21" t="s">
        <v>33</v>
      </c>
      <c r="D54" s="20">
        <v>2009</v>
      </c>
      <c r="E54" s="17" t="s">
        <v>30</v>
      </c>
      <c r="F54" s="22">
        <v>39.979999999999997</v>
      </c>
      <c r="G54" s="32"/>
      <c r="H54" s="32"/>
      <c r="I54" s="20" t="s">
        <v>190</v>
      </c>
    </row>
    <row r="55" spans="1:9" x14ac:dyDescent="0.25">
      <c r="A55" s="20"/>
      <c r="B55" s="20">
        <v>52</v>
      </c>
      <c r="C55" s="21" t="s">
        <v>80</v>
      </c>
      <c r="D55" s="20">
        <v>2009</v>
      </c>
      <c r="E55" s="17" t="s">
        <v>30</v>
      </c>
      <c r="F55" s="22">
        <v>40.42</v>
      </c>
      <c r="G55" s="32"/>
      <c r="H55" s="32"/>
      <c r="I55" s="20" t="s">
        <v>190</v>
      </c>
    </row>
    <row r="56" spans="1:9" x14ac:dyDescent="0.25">
      <c r="A56" s="20"/>
      <c r="B56" s="20">
        <v>59</v>
      </c>
      <c r="C56" s="21" t="s">
        <v>90</v>
      </c>
      <c r="D56" s="20">
        <v>2010</v>
      </c>
      <c r="E56" s="17" t="s">
        <v>30</v>
      </c>
      <c r="F56" s="22">
        <v>40.74</v>
      </c>
      <c r="G56" s="22"/>
      <c r="H56" s="22"/>
      <c r="I56" s="20" t="s">
        <v>190</v>
      </c>
    </row>
    <row r="57" spans="1:9" x14ac:dyDescent="0.25">
      <c r="A57" s="20"/>
      <c r="B57" s="20">
        <v>76</v>
      </c>
      <c r="C57" s="21" t="s">
        <v>52</v>
      </c>
      <c r="D57" s="20">
        <v>2009</v>
      </c>
      <c r="E57" s="17" t="s">
        <v>30</v>
      </c>
      <c r="F57" s="22">
        <v>42.33</v>
      </c>
      <c r="G57" s="20"/>
      <c r="H57" s="22"/>
      <c r="I57" s="20" t="s">
        <v>191</v>
      </c>
    </row>
    <row r="58" spans="1:9" x14ac:dyDescent="0.25">
      <c r="A58" s="25"/>
      <c r="B58" s="20">
        <v>65</v>
      </c>
      <c r="C58" s="21" t="s">
        <v>91</v>
      </c>
      <c r="D58" s="20">
        <v>2010</v>
      </c>
      <c r="E58" s="17" t="s">
        <v>30</v>
      </c>
      <c r="F58" s="22">
        <v>43.33</v>
      </c>
      <c r="G58" s="22"/>
      <c r="H58" s="22"/>
      <c r="I58" s="20" t="s">
        <v>192</v>
      </c>
    </row>
    <row r="59" spans="1:9" x14ac:dyDescent="0.25">
      <c r="A59" s="20"/>
      <c r="B59" s="20">
        <v>55</v>
      </c>
      <c r="C59" s="21" t="s">
        <v>124</v>
      </c>
      <c r="D59" s="20">
        <v>2009</v>
      </c>
      <c r="E59" s="17" t="s">
        <v>30</v>
      </c>
      <c r="F59" s="22">
        <v>43.48</v>
      </c>
      <c r="G59" s="22"/>
      <c r="H59" s="22"/>
      <c r="I59" s="20" t="s">
        <v>192</v>
      </c>
    </row>
    <row r="60" spans="1:9" x14ac:dyDescent="0.25">
      <c r="A60" s="20"/>
      <c r="B60" s="20">
        <v>68</v>
      </c>
      <c r="C60" s="21" t="s">
        <v>55</v>
      </c>
      <c r="D60" s="20">
        <v>2010</v>
      </c>
      <c r="E60" s="17" t="s">
        <v>30</v>
      </c>
      <c r="F60" s="22">
        <v>43.82</v>
      </c>
      <c r="G60" s="22"/>
      <c r="H60" s="22"/>
      <c r="I60" s="20" t="s">
        <v>192</v>
      </c>
    </row>
    <row r="61" spans="1:9" x14ac:dyDescent="0.25">
      <c r="A61" s="20"/>
      <c r="B61" s="20">
        <v>58</v>
      </c>
      <c r="C61" s="21" t="s">
        <v>119</v>
      </c>
      <c r="D61" s="20">
        <v>2010</v>
      </c>
      <c r="E61" s="17" t="s">
        <v>30</v>
      </c>
      <c r="F61" s="22">
        <v>44.11</v>
      </c>
      <c r="G61" s="22"/>
      <c r="H61" s="22"/>
      <c r="I61" s="20" t="s">
        <v>192</v>
      </c>
    </row>
    <row r="62" spans="1:9" x14ac:dyDescent="0.25">
      <c r="A62" s="25"/>
      <c r="B62" s="20">
        <v>73</v>
      </c>
      <c r="C62" s="21" t="s">
        <v>71</v>
      </c>
      <c r="D62" s="20">
        <v>2009</v>
      </c>
      <c r="E62" s="17" t="s">
        <v>30</v>
      </c>
      <c r="F62" s="22">
        <v>45.34</v>
      </c>
      <c r="G62" s="20"/>
      <c r="H62" s="22"/>
      <c r="I62" s="20" t="s">
        <v>192</v>
      </c>
    </row>
    <row r="63" spans="1:9" x14ac:dyDescent="0.25">
      <c r="A63" s="26"/>
      <c r="B63" s="17">
        <v>61</v>
      </c>
      <c r="C63" s="18" t="s">
        <v>59</v>
      </c>
      <c r="D63" s="17">
        <v>2010</v>
      </c>
      <c r="E63" s="17" t="s">
        <v>30</v>
      </c>
      <c r="F63" s="19">
        <v>46.08</v>
      </c>
      <c r="G63" s="17"/>
      <c r="H63" s="22"/>
      <c r="I63" s="20" t="s">
        <v>192</v>
      </c>
    </row>
    <row r="64" spans="1:9" x14ac:dyDescent="0.25">
      <c r="A64" s="17"/>
      <c r="B64" s="17">
        <v>72</v>
      </c>
      <c r="C64" s="18" t="s">
        <v>155</v>
      </c>
      <c r="D64" s="17">
        <v>2010</v>
      </c>
      <c r="E64" s="17" t="s">
        <v>154</v>
      </c>
      <c r="F64" s="19">
        <v>46.24</v>
      </c>
      <c r="G64" s="19"/>
      <c r="H64" s="22"/>
      <c r="I64" s="20" t="s">
        <v>192</v>
      </c>
    </row>
    <row r="65" spans="1:9" x14ac:dyDescent="0.25">
      <c r="A65" s="17"/>
      <c r="B65" s="17">
        <v>63</v>
      </c>
      <c r="C65" s="18" t="s">
        <v>57</v>
      </c>
      <c r="D65" s="17">
        <v>2010</v>
      </c>
      <c r="E65" s="17" t="s">
        <v>30</v>
      </c>
      <c r="F65" s="19">
        <v>46.29</v>
      </c>
      <c r="G65" s="19"/>
      <c r="H65" s="22"/>
      <c r="I65" s="20" t="s">
        <v>192</v>
      </c>
    </row>
    <row r="66" spans="1:9" x14ac:dyDescent="0.25">
      <c r="A66" s="17"/>
      <c r="B66" s="17">
        <v>62</v>
      </c>
      <c r="C66" s="18" t="s">
        <v>117</v>
      </c>
      <c r="D66" s="17">
        <v>2009</v>
      </c>
      <c r="E66" s="17" t="s">
        <v>30</v>
      </c>
      <c r="F66" s="19">
        <v>46.32</v>
      </c>
      <c r="G66" s="19"/>
      <c r="H66" s="22"/>
      <c r="I66" s="20" t="s">
        <v>192</v>
      </c>
    </row>
    <row r="67" spans="1:9" x14ac:dyDescent="0.25">
      <c r="A67" s="17"/>
      <c r="B67" s="17">
        <v>74</v>
      </c>
      <c r="C67" s="18" t="s">
        <v>132</v>
      </c>
      <c r="D67" s="17">
        <v>2009</v>
      </c>
      <c r="E67" s="17" t="s">
        <v>30</v>
      </c>
      <c r="F67" s="19">
        <v>46.34</v>
      </c>
      <c r="G67" s="19"/>
      <c r="H67" s="22"/>
      <c r="I67" s="20" t="s">
        <v>192</v>
      </c>
    </row>
    <row r="68" spans="1:9" x14ac:dyDescent="0.25">
      <c r="A68" s="17"/>
      <c r="B68" s="17">
        <v>67</v>
      </c>
      <c r="C68" s="18" t="s">
        <v>58</v>
      </c>
      <c r="D68" s="17">
        <v>2010</v>
      </c>
      <c r="E68" s="17" t="s">
        <v>30</v>
      </c>
      <c r="F68" s="19">
        <v>46.36</v>
      </c>
      <c r="G68" s="19"/>
      <c r="H68" s="22"/>
      <c r="I68" s="20" t="s">
        <v>192</v>
      </c>
    </row>
    <row r="69" spans="1:9" x14ac:dyDescent="0.25">
      <c r="A69" s="17"/>
      <c r="B69" s="17">
        <v>71</v>
      </c>
      <c r="C69" s="18" t="s">
        <v>115</v>
      </c>
      <c r="D69" s="17">
        <v>2009</v>
      </c>
      <c r="E69" s="17" t="s">
        <v>30</v>
      </c>
      <c r="F69" s="19">
        <v>47.31</v>
      </c>
      <c r="G69" s="19"/>
      <c r="H69" s="22"/>
      <c r="I69" s="20" t="s">
        <v>192</v>
      </c>
    </row>
    <row r="70" spans="1:9" x14ac:dyDescent="0.25">
      <c r="A70" s="17"/>
      <c r="B70" s="17">
        <v>66</v>
      </c>
      <c r="C70" s="18" t="s">
        <v>73</v>
      </c>
      <c r="D70" s="17">
        <v>2009</v>
      </c>
      <c r="E70" s="17" t="s">
        <v>30</v>
      </c>
      <c r="F70" s="19">
        <v>50.54</v>
      </c>
      <c r="G70" s="19"/>
      <c r="H70" s="22"/>
      <c r="I70" s="20" t="s">
        <v>192</v>
      </c>
    </row>
    <row r="71" spans="1:9" x14ac:dyDescent="0.25">
      <c r="A71" s="17"/>
      <c r="B71" s="17">
        <v>70</v>
      </c>
      <c r="C71" s="18" t="s">
        <v>93</v>
      </c>
      <c r="D71" s="17">
        <v>2009</v>
      </c>
      <c r="E71" s="17" t="s">
        <v>30</v>
      </c>
      <c r="F71" s="19" t="s">
        <v>169</v>
      </c>
      <c r="G71" s="19"/>
      <c r="H71" s="22"/>
      <c r="I71" s="17"/>
    </row>
    <row r="72" spans="1:9" x14ac:dyDescent="0.25">
      <c r="A72" s="17"/>
      <c r="B72" s="17">
        <v>53</v>
      </c>
      <c r="C72" s="18" t="s">
        <v>86</v>
      </c>
      <c r="D72" s="17">
        <v>2009</v>
      </c>
      <c r="E72" s="17" t="s">
        <v>30</v>
      </c>
      <c r="F72" s="19" t="s">
        <v>167</v>
      </c>
      <c r="G72" s="33"/>
      <c r="H72" s="32"/>
      <c r="I72" s="29"/>
    </row>
    <row r="73" spans="1:9" x14ac:dyDescent="0.25">
      <c r="A73" s="17"/>
      <c r="B73" s="17">
        <v>64</v>
      </c>
      <c r="C73" s="18" t="s">
        <v>114</v>
      </c>
      <c r="D73" s="17">
        <v>2010</v>
      </c>
      <c r="E73" s="17" t="s">
        <v>30</v>
      </c>
      <c r="F73" s="19" t="s">
        <v>167</v>
      </c>
      <c r="G73" s="19"/>
      <c r="H73" s="22"/>
      <c r="I73" s="17"/>
    </row>
    <row r="74" spans="1:9" x14ac:dyDescent="0.25">
      <c r="A74" s="17"/>
      <c r="B74" s="17">
        <v>69</v>
      </c>
      <c r="C74" s="18" t="s">
        <v>126</v>
      </c>
      <c r="D74" s="17">
        <v>2009</v>
      </c>
      <c r="E74" s="17" t="s">
        <v>30</v>
      </c>
      <c r="F74" s="19" t="s">
        <v>167</v>
      </c>
      <c r="G74" s="19"/>
      <c r="H74" s="22"/>
      <c r="I74" s="17"/>
    </row>
    <row r="75" spans="1:9" x14ac:dyDescent="0.25">
      <c r="A75" s="17"/>
      <c r="B75" s="17">
        <v>75</v>
      </c>
      <c r="C75" s="18" t="s">
        <v>113</v>
      </c>
      <c r="D75" s="17">
        <v>2010</v>
      </c>
      <c r="E75" s="17" t="s">
        <v>30</v>
      </c>
      <c r="F75" s="19" t="s">
        <v>167</v>
      </c>
      <c r="G75" s="17"/>
      <c r="H75" s="22"/>
      <c r="I75" s="17"/>
    </row>
    <row r="76" spans="1:9" x14ac:dyDescent="0.25">
      <c r="A76" s="65" t="s">
        <v>41</v>
      </c>
      <c r="B76" s="66"/>
      <c r="C76" s="66"/>
      <c r="D76" s="66"/>
      <c r="E76" s="66"/>
      <c r="F76" s="66"/>
      <c r="G76" s="66"/>
      <c r="H76" s="66"/>
      <c r="I76" s="67"/>
    </row>
    <row r="77" spans="1:9" x14ac:dyDescent="0.25">
      <c r="A77" s="29">
        <v>1</v>
      </c>
      <c r="B77" s="29">
        <v>86</v>
      </c>
      <c r="C77" s="35" t="s">
        <v>94</v>
      </c>
      <c r="D77" s="29">
        <v>2007</v>
      </c>
      <c r="E77" s="29" t="s">
        <v>30</v>
      </c>
      <c r="F77" s="33">
        <v>35.21</v>
      </c>
      <c r="G77" s="33"/>
      <c r="H77" s="33"/>
      <c r="I77" s="29" t="s">
        <v>193</v>
      </c>
    </row>
    <row r="78" spans="1:9" x14ac:dyDescent="0.25">
      <c r="A78" s="29">
        <v>2</v>
      </c>
      <c r="B78" s="29">
        <v>78</v>
      </c>
      <c r="C78" s="35" t="s">
        <v>19</v>
      </c>
      <c r="D78" s="29">
        <v>2007</v>
      </c>
      <c r="E78" s="29" t="s">
        <v>30</v>
      </c>
      <c r="F78" s="33">
        <v>35.619999999999997</v>
      </c>
      <c r="G78" s="33"/>
      <c r="H78" s="33"/>
      <c r="I78" s="29" t="s">
        <v>190</v>
      </c>
    </row>
    <row r="79" spans="1:9" x14ac:dyDescent="0.25">
      <c r="A79" s="29">
        <v>3</v>
      </c>
      <c r="B79" s="29">
        <v>87</v>
      </c>
      <c r="C79" s="35" t="s">
        <v>21</v>
      </c>
      <c r="D79" s="29">
        <v>2007</v>
      </c>
      <c r="E79" s="29" t="s">
        <v>30</v>
      </c>
      <c r="F79" s="33">
        <v>35.799999999999997</v>
      </c>
      <c r="G79" s="33"/>
      <c r="H79" s="33"/>
      <c r="I79" s="29" t="s">
        <v>190</v>
      </c>
    </row>
    <row r="80" spans="1:9" x14ac:dyDescent="0.25">
      <c r="A80" s="20"/>
      <c r="B80" s="20">
        <v>79</v>
      </c>
      <c r="C80" s="21" t="s">
        <v>32</v>
      </c>
      <c r="D80" s="17">
        <v>2007</v>
      </c>
      <c r="E80" s="17" t="s">
        <v>30</v>
      </c>
      <c r="F80" s="20">
        <v>36.090000000000003</v>
      </c>
      <c r="G80" s="20"/>
      <c r="H80" s="19"/>
      <c r="I80" s="17" t="s">
        <v>190</v>
      </c>
    </row>
    <row r="81" spans="1:9" x14ac:dyDescent="0.25">
      <c r="A81" s="20"/>
      <c r="B81" s="20">
        <v>80</v>
      </c>
      <c r="C81" s="21" t="s">
        <v>16</v>
      </c>
      <c r="D81" s="17">
        <v>2007</v>
      </c>
      <c r="E81" s="17" t="s">
        <v>30</v>
      </c>
      <c r="F81" s="20">
        <v>37.82</v>
      </c>
      <c r="G81" s="20"/>
      <c r="H81" s="19"/>
      <c r="I81" s="17" t="s">
        <v>190</v>
      </c>
    </row>
    <row r="82" spans="1:9" x14ac:dyDescent="0.25">
      <c r="A82" s="20"/>
      <c r="B82" s="20">
        <v>77</v>
      </c>
      <c r="C82" s="21" t="s">
        <v>105</v>
      </c>
      <c r="D82" s="17">
        <v>2008</v>
      </c>
      <c r="E82" s="17" t="s">
        <v>30</v>
      </c>
      <c r="F82" s="22">
        <v>40.659999999999997</v>
      </c>
      <c r="G82" s="22"/>
      <c r="H82" s="19"/>
      <c r="I82" s="17" t="s">
        <v>190</v>
      </c>
    </row>
    <row r="83" spans="1:9" x14ac:dyDescent="0.25">
      <c r="A83" s="20"/>
      <c r="B83" s="20">
        <v>85</v>
      </c>
      <c r="C83" s="21" t="s">
        <v>127</v>
      </c>
      <c r="D83" s="17">
        <v>2008</v>
      </c>
      <c r="E83" s="17" t="s">
        <v>30</v>
      </c>
      <c r="F83" s="22">
        <v>42.19</v>
      </c>
      <c r="G83" s="22"/>
      <c r="H83" s="19"/>
      <c r="I83" s="20" t="s">
        <v>191</v>
      </c>
    </row>
    <row r="84" spans="1:9" x14ac:dyDescent="0.25">
      <c r="A84" s="20"/>
      <c r="B84" s="20">
        <v>84</v>
      </c>
      <c r="C84" s="21" t="s">
        <v>78</v>
      </c>
      <c r="D84" s="17">
        <v>2008</v>
      </c>
      <c r="E84" s="17" t="s">
        <v>30</v>
      </c>
      <c r="F84" s="20">
        <v>42.2</v>
      </c>
      <c r="G84" s="20"/>
      <c r="H84" s="19"/>
      <c r="I84" s="20" t="s">
        <v>191</v>
      </c>
    </row>
    <row r="85" spans="1:9" x14ac:dyDescent="0.25">
      <c r="A85" s="20"/>
      <c r="B85" s="20">
        <v>88</v>
      </c>
      <c r="C85" s="21" t="s">
        <v>118</v>
      </c>
      <c r="D85" s="17">
        <v>2008</v>
      </c>
      <c r="E85" s="17" t="s">
        <v>30</v>
      </c>
      <c r="F85" s="22">
        <v>58.17</v>
      </c>
      <c r="G85" s="22"/>
      <c r="H85" s="19"/>
      <c r="I85" s="20" t="s">
        <v>192</v>
      </c>
    </row>
    <row r="86" spans="1:9" x14ac:dyDescent="0.25">
      <c r="A86" s="20"/>
      <c r="B86" s="20">
        <v>81</v>
      </c>
      <c r="C86" s="21" t="s">
        <v>122</v>
      </c>
      <c r="D86" s="17">
        <v>2007</v>
      </c>
      <c r="E86" s="17" t="s">
        <v>30</v>
      </c>
      <c r="F86" s="20" t="s">
        <v>169</v>
      </c>
      <c r="G86" s="20"/>
      <c r="H86" s="19"/>
      <c r="I86" s="20"/>
    </row>
    <row r="87" spans="1:9" x14ac:dyDescent="0.25">
      <c r="A87" s="20"/>
      <c r="B87" s="20">
        <v>82</v>
      </c>
      <c r="C87" s="21" t="s">
        <v>92</v>
      </c>
      <c r="D87" s="20">
        <v>2008</v>
      </c>
      <c r="E87" s="17" t="s">
        <v>30</v>
      </c>
      <c r="F87" s="20" t="s">
        <v>167</v>
      </c>
      <c r="G87" s="20"/>
      <c r="H87" s="19"/>
      <c r="I87" s="20"/>
    </row>
    <row r="88" spans="1:9" x14ac:dyDescent="0.25">
      <c r="A88" s="20"/>
      <c r="B88" s="20">
        <v>83</v>
      </c>
      <c r="C88" s="21" t="s">
        <v>110</v>
      </c>
      <c r="D88" s="20">
        <v>2008</v>
      </c>
      <c r="E88" s="17" t="s">
        <v>30</v>
      </c>
      <c r="F88" s="20" t="s">
        <v>167</v>
      </c>
      <c r="G88" s="20"/>
      <c r="H88" s="19"/>
      <c r="I88" s="20"/>
    </row>
    <row r="89" spans="1:9" x14ac:dyDescent="0.25">
      <c r="A89" s="59" t="s">
        <v>42</v>
      </c>
      <c r="B89" s="60"/>
      <c r="C89" s="60"/>
      <c r="D89" s="60"/>
      <c r="E89" s="60"/>
      <c r="F89" s="60"/>
      <c r="G89" s="60"/>
      <c r="H89" s="60"/>
      <c r="I89" s="61"/>
    </row>
    <row r="90" spans="1:9" x14ac:dyDescent="0.25">
      <c r="A90" s="29">
        <v>1</v>
      </c>
      <c r="B90" s="29">
        <v>89</v>
      </c>
      <c r="C90" s="35" t="s">
        <v>17</v>
      </c>
      <c r="D90" s="29">
        <v>2007</v>
      </c>
      <c r="E90" s="29" t="s">
        <v>30</v>
      </c>
      <c r="F90" s="29">
        <v>34.869999999999997</v>
      </c>
      <c r="G90" s="29"/>
      <c r="H90" s="33"/>
      <c r="I90" s="29" t="s">
        <v>193</v>
      </c>
    </row>
    <row r="91" spans="1:9" x14ac:dyDescent="0.25">
      <c r="A91" s="30">
        <v>2</v>
      </c>
      <c r="B91" s="30">
        <v>98</v>
      </c>
      <c r="C91" s="31" t="s">
        <v>79</v>
      </c>
      <c r="D91" s="30">
        <v>2008</v>
      </c>
      <c r="E91" s="29" t="s">
        <v>30</v>
      </c>
      <c r="F91" s="30">
        <v>36.32</v>
      </c>
      <c r="G91" s="30"/>
      <c r="H91" s="19"/>
      <c r="I91" s="29" t="s">
        <v>190</v>
      </c>
    </row>
    <row r="92" spans="1:9" x14ac:dyDescent="0.25">
      <c r="A92" s="30">
        <v>3</v>
      </c>
      <c r="B92" s="30">
        <v>92</v>
      </c>
      <c r="C92" s="31" t="s">
        <v>98</v>
      </c>
      <c r="D92" s="30">
        <v>2007</v>
      </c>
      <c r="E92" s="29" t="s">
        <v>30</v>
      </c>
      <c r="F92" s="30">
        <v>38.130000000000003</v>
      </c>
      <c r="G92" s="30"/>
      <c r="H92" s="19"/>
      <c r="I92" s="30" t="s">
        <v>190</v>
      </c>
    </row>
    <row r="93" spans="1:9" x14ac:dyDescent="0.25">
      <c r="A93" s="20"/>
      <c r="B93" s="20">
        <v>103</v>
      </c>
      <c r="C93" s="21" t="s">
        <v>163</v>
      </c>
      <c r="D93" s="20">
        <v>2007</v>
      </c>
      <c r="E93" s="17" t="s">
        <v>30</v>
      </c>
      <c r="F93" s="20">
        <v>38.56</v>
      </c>
      <c r="G93" s="20"/>
      <c r="H93" s="19"/>
      <c r="I93" s="20" t="s">
        <v>190</v>
      </c>
    </row>
    <row r="94" spans="1:9" x14ac:dyDescent="0.25">
      <c r="A94" s="20"/>
      <c r="B94" s="20">
        <v>93</v>
      </c>
      <c r="C94" s="21" t="s">
        <v>99</v>
      </c>
      <c r="D94" s="20">
        <v>2007</v>
      </c>
      <c r="E94" s="17" t="s">
        <v>30</v>
      </c>
      <c r="F94" s="20">
        <v>39.97</v>
      </c>
      <c r="G94" s="20"/>
      <c r="H94" s="19"/>
      <c r="I94" s="20" t="s">
        <v>190</v>
      </c>
    </row>
    <row r="95" spans="1:9" x14ac:dyDescent="0.25">
      <c r="A95" s="20"/>
      <c r="B95" s="20">
        <v>91</v>
      </c>
      <c r="C95" s="21" t="s">
        <v>81</v>
      </c>
      <c r="D95" s="20">
        <v>2007</v>
      </c>
      <c r="E95" s="17" t="s">
        <v>30</v>
      </c>
      <c r="F95" s="20">
        <v>40.479999999999997</v>
      </c>
      <c r="G95" s="20"/>
      <c r="H95" s="19"/>
      <c r="I95" s="20" t="s">
        <v>190</v>
      </c>
    </row>
    <row r="96" spans="1:9" x14ac:dyDescent="0.25">
      <c r="A96" s="20"/>
      <c r="B96" s="20">
        <v>100</v>
      </c>
      <c r="C96" s="21" t="s">
        <v>63</v>
      </c>
      <c r="D96" s="20">
        <v>2007</v>
      </c>
      <c r="E96" s="17" t="s">
        <v>30</v>
      </c>
      <c r="F96" s="20">
        <v>40.840000000000003</v>
      </c>
      <c r="G96" s="20"/>
      <c r="H96" s="19"/>
      <c r="I96" s="20" t="s">
        <v>190</v>
      </c>
    </row>
    <row r="97" spans="1:9" x14ac:dyDescent="0.25">
      <c r="A97" s="20"/>
      <c r="B97" s="20">
        <v>95</v>
      </c>
      <c r="C97" s="21" t="s">
        <v>34</v>
      </c>
      <c r="D97" s="20">
        <v>2008</v>
      </c>
      <c r="E97" s="17" t="s">
        <v>30</v>
      </c>
      <c r="F97" s="20">
        <v>41.09</v>
      </c>
      <c r="G97" s="20"/>
      <c r="H97" s="19"/>
      <c r="I97" s="20" t="s">
        <v>190</v>
      </c>
    </row>
    <row r="98" spans="1:9" x14ac:dyDescent="0.25">
      <c r="A98" s="20"/>
      <c r="B98" s="20">
        <v>101</v>
      </c>
      <c r="C98" s="21" t="s">
        <v>123</v>
      </c>
      <c r="D98" s="20">
        <v>2007</v>
      </c>
      <c r="E98" s="17" t="s">
        <v>30</v>
      </c>
      <c r="F98" s="20">
        <v>42.39</v>
      </c>
      <c r="G98" s="20"/>
      <c r="H98" s="19"/>
      <c r="I98" s="20" t="s">
        <v>191</v>
      </c>
    </row>
    <row r="99" spans="1:9" x14ac:dyDescent="0.25">
      <c r="A99" s="20"/>
      <c r="B99" s="20">
        <v>102</v>
      </c>
      <c r="C99" s="21" t="s">
        <v>50</v>
      </c>
      <c r="D99" s="20">
        <v>2008</v>
      </c>
      <c r="E99" s="17" t="s">
        <v>30</v>
      </c>
      <c r="F99" s="20">
        <v>42.58</v>
      </c>
      <c r="G99" s="20"/>
      <c r="H99" s="19"/>
      <c r="I99" s="20" t="s">
        <v>191</v>
      </c>
    </row>
    <row r="100" spans="1:9" x14ac:dyDescent="0.25">
      <c r="A100" s="20"/>
      <c r="B100" s="20">
        <v>94</v>
      </c>
      <c r="C100" s="21" t="s">
        <v>49</v>
      </c>
      <c r="D100" s="20">
        <v>2007</v>
      </c>
      <c r="E100" s="17" t="s">
        <v>30</v>
      </c>
      <c r="F100" s="20">
        <v>42.88</v>
      </c>
      <c r="G100" s="20"/>
      <c r="H100" s="19"/>
      <c r="I100" s="20" t="s">
        <v>189</v>
      </c>
    </row>
    <row r="101" spans="1:9" x14ac:dyDescent="0.25">
      <c r="A101" s="20"/>
      <c r="B101" s="20">
        <v>99</v>
      </c>
      <c r="C101" s="21" t="s">
        <v>162</v>
      </c>
      <c r="D101" s="20">
        <v>2007</v>
      </c>
      <c r="E101" s="17" t="s">
        <v>30</v>
      </c>
      <c r="F101" s="20">
        <v>43.48</v>
      </c>
      <c r="G101" s="20"/>
      <c r="H101" s="19"/>
      <c r="I101" s="20" t="s">
        <v>189</v>
      </c>
    </row>
    <row r="102" spans="1:9" x14ac:dyDescent="0.25">
      <c r="A102" s="20"/>
      <c r="B102" s="20">
        <v>96</v>
      </c>
      <c r="C102" s="21" t="s">
        <v>74</v>
      </c>
      <c r="D102" s="20">
        <v>2008</v>
      </c>
      <c r="E102" s="17" t="s">
        <v>30</v>
      </c>
      <c r="F102" s="20">
        <v>44.03</v>
      </c>
      <c r="G102" s="20"/>
      <c r="H102" s="19"/>
      <c r="I102" s="20" t="s">
        <v>189</v>
      </c>
    </row>
    <row r="103" spans="1:9" x14ac:dyDescent="0.25">
      <c r="A103" s="20"/>
      <c r="B103" s="20">
        <v>107</v>
      </c>
      <c r="C103" s="21" t="s">
        <v>116</v>
      </c>
      <c r="D103" s="20">
        <v>2007</v>
      </c>
      <c r="E103" s="17" t="s">
        <v>30</v>
      </c>
      <c r="F103" s="20">
        <v>44.32</v>
      </c>
      <c r="G103" s="20"/>
      <c r="H103" s="19"/>
      <c r="I103" s="20" t="s">
        <v>189</v>
      </c>
    </row>
    <row r="104" spans="1:9" x14ac:dyDescent="0.25">
      <c r="A104" s="20"/>
      <c r="B104" s="20">
        <v>97</v>
      </c>
      <c r="C104" s="21" t="s">
        <v>125</v>
      </c>
      <c r="D104" s="20">
        <v>2008</v>
      </c>
      <c r="E104" s="17" t="s">
        <v>30</v>
      </c>
      <c r="F104" s="20">
        <v>44.5</v>
      </c>
      <c r="G104" s="20"/>
      <c r="H104" s="19"/>
      <c r="I104" s="20" t="s">
        <v>189</v>
      </c>
    </row>
    <row r="105" spans="1:9" x14ac:dyDescent="0.25">
      <c r="A105" s="20"/>
      <c r="B105" s="20">
        <v>105</v>
      </c>
      <c r="C105" s="21" t="s">
        <v>56</v>
      </c>
      <c r="D105" s="20">
        <v>2008</v>
      </c>
      <c r="E105" s="17" t="s">
        <v>30</v>
      </c>
      <c r="F105" s="20">
        <v>45.2</v>
      </c>
      <c r="G105" s="20"/>
      <c r="H105" s="19"/>
      <c r="I105" s="20" t="s">
        <v>189</v>
      </c>
    </row>
    <row r="106" spans="1:9" x14ac:dyDescent="0.25">
      <c r="A106" s="20"/>
      <c r="B106" s="20">
        <v>104</v>
      </c>
      <c r="C106" s="21" t="s">
        <v>60</v>
      </c>
      <c r="D106" s="20">
        <v>2008</v>
      </c>
      <c r="E106" s="17" t="s">
        <v>30</v>
      </c>
      <c r="F106" s="20">
        <v>45.66</v>
      </c>
      <c r="G106" s="20"/>
      <c r="H106" s="19"/>
      <c r="I106" s="20" t="s">
        <v>189</v>
      </c>
    </row>
    <row r="107" spans="1:9" x14ac:dyDescent="0.25">
      <c r="A107" s="20"/>
      <c r="B107" s="20">
        <v>109</v>
      </c>
      <c r="C107" s="21" t="s">
        <v>75</v>
      </c>
      <c r="D107" s="20">
        <v>2007</v>
      </c>
      <c r="E107" s="17" t="s">
        <v>30</v>
      </c>
      <c r="F107" s="20">
        <v>47.83</v>
      </c>
      <c r="G107" s="20"/>
      <c r="H107" s="19"/>
      <c r="I107" s="20" t="s">
        <v>189</v>
      </c>
    </row>
    <row r="108" spans="1:9" x14ac:dyDescent="0.25">
      <c r="A108" s="20"/>
      <c r="B108" s="20">
        <v>106</v>
      </c>
      <c r="C108" s="21" t="s">
        <v>101</v>
      </c>
      <c r="D108" s="20">
        <v>2007</v>
      </c>
      <c r="E108" s="17" t="s">
        <v>30</v>
      </c>
      <c r="F108" s="20">
        <v>62.44</v>
      </c>
      <c r="G108" s="20"/>
      <c r="H108" s="19"/>
      <c r="I108" s="20" t="s">
        <v>192</v>
      </c>
    </row>
    <row r="109" spans="1:9" x14ac:dyDescent="0.25">
      <c r="A109" s="20"/>
      <c r="B109" s="20">
        <v>90</v>
      </c>
      <c r="C109" s="21" t="s">
        <v>36</v>
      </c>
      <c r="D109" s="20">
        <v>2007</v>
      </c>
      <c r="E109" s="17" t="s">
        <v>30</v>
      </c>
      <c r="F109" s="20" t="s">
        <v>167</v>
      </c>
      <c r="G109" s="20"/>
      <c r="H109" s="19"/>
      <c r="I109" s="20"/>
    </row>
    <row r="110" spans="1:9" x14ac:dyDescent="0.25">
      <c r="A110" s="20"/>
      <c r="B110" s="20">
        <v>108</v>
      </c>
      <c r="C110" s="21" t="s">
        <v>51</v>
      </c>
      <c r="D110" s="20">
        <v>2007</v>
      </c>
      <c r="E110" s="17" t="s">
        <v>30</v>
      </c>
      <c r="F110" s="20" t="s">
        <v>167</v>
      </c>
      <c r="G110" s="20"/>
      <c r="H110" s="19"/>
      <c r="I110" s="20"/>
    </row>
    <row r="111" spans="1:9" x14ac:dyDescent="0.25">
      <c r="A111" s="59" t="s">
        <v>43</v>
      </c>
      <c r="B111" s="60"/>
      <c r="C111" s="60"/>
      <c r="D111" s="60"/>
      <c r="E111" s="60"/>
      <c r="F111" s="60"/>
      <c r="G111" s="60"/>
      <c r="H111" s="60"/>
      <c r="I111" s="61"/>
    </row>
    <row r="112" spans="1:9" x14ac:dyDescent="0.25">
      <c r="A112" s="29">
        <v>1</v>
      </c>
      <c r="B112" s="44">
        <v>111</v>
      </c>
      <c r="C112" s="35" t="s">
        <v>164</v>
      </c>
      <c r="D112" s="29">
        <v>2006</v>
      </c>
      <c r="E112" s="29" t="s">
        <v>30</v>
      </c>
      <c r="F112" s="29">
        <v>34.520000000000003</v>
      </c>
      <c r="G112" s="29"/>
      <c r="H112" s="33"/>
      <c r="I112" s="29" t="s">
        <v>193</v>
      </c>
    </row>
    <row r="113" spans="1:9" x14ac:dyDescent="0.25">
      <c r="A113" s="29">
        <v>2</v>
      </c>
      <c r="B113" s="29">
        <v>112</v>
      </c>
      <c r="C113" s="35" t="s">
        <v>15</v>
      </c>
      <c r="D113" s="29">
        <v>2006</v>
      </c>
      <c r="E113" s="29" t="s">
        <v>30</v>
      </c>
      <c r="F113" s="29">
        <v>35.31</v>
      </c>
      <c r="G113" s="29"/>
      <c r="H113" s="33"/>
      <c r="I113" s="29" t="s">
        <v>193</v>
      </c>
    </row>
    <row r="114" spans="1:9" x14ac:dyDescent="0.25">
      <c r="A114" s="29">
        <v>2</v>
      </c>
      <c r="B114" s="29">
        <v>113</v>
      </c>
      <c r="C114" s="35" t="s">
        <v>102</v>
      </c>
      <c r="D114" s="29">
        <v>2005</v>
      </c>
      <c r="E114" s="29" t="s">
        <v>30</v>
      </c>
      <c r="F114" s="29">
        <v>35.31</v>
      </c>
      <c r="G114" s="29"/>
      <c r="H114" s="33"/>
      <c r="I114" s="29" t="s">
        <v>193</v>
      </c>
    </row>
    <row r="115" spans="1:9" x14ac:dyDescent="0.25">
      <c r="A115" s="17"/>
      <c r="B115" s="42">
        <v>114</v>
      </c>
      <c r="C115" s="18" t="s">
        <v>23</v>
      </c>
      <c r="D115" s="17">
        <v>2005</v>
      </c>
      <c r="E115" s="17" t="s">
        <v>30</v>
      </c>
      <c r="F115" s="17">
        <v>38.869999999999997</v>
      </c>
      <c r="G115" s="17"/>
      <c r="H115" s="19"/>
      <c r="I115" s="17" t="s">
        <v>190</v>
      </c>
    </row>
    <row r="116" spans="1:9" x14ac:dyDescent="0.25">
      <c r="A116" s="30"/>
      <c r="B116" s="34">
        <v>110</v>
      </c>
      <c r="C116" s="21" t="s">
        <v>107</v>
      </c>
      <c r="D116" s="20">
        <v>2006</v>
      </c>
      <c r="E116" s="17" t="s">
        <v>30</v>
      </c>
      <c r="F116" s="20">
        <v>46.56</v>
      </c>
      <c r="G116" s="30"/>
      <c r="H116" s="33"/>
      <c r="I116" s="20" t="s">
        <v>189</v>
      </c>
    </row>
    <row r="117" spans="1:9" x14ac:dyDescent="0.25">
      <c r="A117" s="59" t="s">
        <v>44</v>
      </c>
      <c r="B117" s="60"/>
      <c r="C117" s="60"/>
      <c r="D117" s="60"/>
      <c r="E117" s="60"/>
      <c r="F117" s="60"/>
      <c r="G117" s="60"/>
      <c r="H117" s="60"/>
      <c r="I117" s="61"/>
    </row>
    <row r="118" spans="1:9" x14ac:dyDescent="0.25">
      <c r="A118" s="29">
        <v>1</v>
      </c>
      <c r="B118" s="29">
        <v>124</v>
      </c>
      <c r="C118" s="35" t="s">
        <v>26</v>
      </c>
      <c r="D118" s="29">
        <v>2006</v>
      </c>
      <c r="E118" s="29" t="s">
        <v>30</v>
      </c>
      <c r="F118" s="29">
        <v>34.6</v>
      </c>
      <c r="G118" s="17"/>
      <c r="H118" s="33"/>
      <c r="I118" s="29" t="s">
        <v>193</v>
      </c>
    </row>
    <row r="119" spans="1:9" x14ac:dyDescent="0.25">
      <c r="A119" s="29">
        <v>2</v>
      </c>
      <c r="B119" s="29">
        <v>120</v>
      </c>
      <c r="C119" s="35" t="s">
        <v>65</v>
      </c>
      <c r="D119" s="29">
        <v>2005</v>
      </c>
      <c r="E119" s="29" t="s">
        <v>30</v>
      </c>
      <c r="F119" s="29">
        <v>35.81</v>
      </c>
      <c r="G119" s="17"/>
      <c r="H119" s="33"/>
      <c r="I119" s="29" t="s">
        <v>190</v>
      </c>
    </row>
    <row r="120" spans="1:9" x14ac:dyDescent="0.25">
      <c r="A120" s="29">
        <v>3</v>
      </c>
      <c r="B120" s="29">
        <v>128</v>
      </c>
      <c r="C120" s="35" t="s">
        <v>95</v>
      </c>
      <c r="D120" s="29">
        <v>2006</v>
      </c>
      <c r="E120" s="29" t="s">
        <v>30</v>
      </c>
      <c r="F120" s="29">
        <v>36.03</v>
      </c>
      <c r="G120" s="17"/>
      <c r="H120" s="19"/>
      <c r="I120" s="29" t="s">
        <v>190</v>
      </c>
    </row>
    <row r="121" spans="1:9" x14ac:dyDescent="0.25">
      <c r="A121" s="17"/>
      <c r="B121" s="17">
        <v>121</v>
      </c>
      <c r="C121" s="18" t="s">
        <v>133</v>
      </c>
      <c r="D121" s="17">
        <v>2005</v>
      </c>
      <c r="E121" s="17" t="s">
        <v>30</v>
      </c>
      <c r="F121" s="17">
        <v>36.520000000000003</v>
      </c>
      <c r="G121" s="17"/>
      <c r="H121" s="19"/>
      <c r="I121" s="17" t="s">
        <v>190</v>
      </c>
    </row>
    <row r="122" spans="1:9" x14ac:dyDescent="0.25">
      <c r="A122" s="17"/>
      <c r="B122" s="17">
        <v>125</v>
      </c>
      <c r="C122" s="18" t="s">
        <v>97</v>
      </c>
      <c r="D122" s="17">
        <v>2006</v>
      </c>
      <c r="E122" s="17" t="s">
        <v>30</v>
      </c>
      <c r="F122" s="17">
        <v>36.6</v>
      </c>
      <c r="G122" s="17"/>
      <c r="H122" s="19"/>
      <c r="I122" s="17" t="s">
        <v>190</v>
      </c>
    </row>
    <row r="123" spans="1:9" x14ac:dyDescent="0.25">
      <c r="A123" s="17"/>
      <c r="B123" s="17">
        <v>123</v>
      </c>
      <c r="C123" s="18" t="s">
        <v>103</v>
      </c>
      <c r="D123" s="17">
        <v>2005</v>
      </c>
      <c r="E123" s="17" t="s">
        <v>30</v>
      </c>
      <c r="F123" s="17">
        <v>36.81</v>
      </c>
      <c r="G123" s="17"/>
      <c r="H123" s="19"/>
      <c r="I123" s="17" t="s">
        <v>190</v>
      </c>
    </row>
    <row r="124" spans="1:9" x14ac:dyDescent="0.25">
      <c r="A124" s="17"/>
      <c r="B124" s="17">
        <v>139</v>
      </c>
      <c r="C124" s="18" t="s">
        <v>165</v>
      </c>
      <c r="D124" s="17">
        <v>2006</v>
      </c>
      <c r="E124" s="17" t="s">
        <v>30</v>
      </c>
      <c r="F124" s="17">
        <v>37.54</v>
      </c>
      <c r="G124" s="17"/>
      <c r="H124" s="19"/>
      <c r="I124" s="17" t="s">
        <v>190</v>
      </c>
    </row>
    <row r="125" spans="1:9" x14ac:dyDescent="0.25">
      <c r="A125" s="17"/>
      <c r="B125" s="17">
        <v>126</v>
      </c>
      <c r="C125" s="18" t="s">
        <v>64</v>
      </c>
      <c r="D125" s="17">
        <v>2005</v>
      </c>
      <c r="E125" s="17" t="s">
        <v>30</v>
      </c>
      <c r="F125" s="17">
        <v>38.28</v>
      </c>
      <c r="G125" s="17"/>
      <c r="H125" s="19"/>
      <c r="I125" s="17" t="s">
        <v>190</v>
      </c>
    </row>
    <row r="126" spans="1:9" x14ac:dyDescent="0.25">
      <c r="A126" s="29"/>
      <c r="B126" s="17">
        <v>116</v>
      </c>
      <c r="C126" s="18" t="s">
        <v>108</v>
      </c>
      <c r="D126" s="17">
        <v>2006</v>
      </c>
      <c r="E126" s="17" t="s">
        <v>30</v>
      </c>
      <c r="F126" s="17">
        <v>38.35</v>
      </c>
      <c r="G126" s="29"/>
      <c r="H126" s="19"/>
      <c r="I126" s="17" t="s">
        <v>190</v>
      </c>
    </row>
    <row r="127" spans="1:9" x14ac:dyDescent="0.25">
      <c r="A127" s="17"/>
      <c r="B127" s="17">
        <v>117</v>
      </c>
      <c r="C127" s="18" t="s">
        <v>48</v>
      </c>
      <c r="D127" s="17">
        <v>2006</v>
      </c>
      <c r="E127" s="17" t="s">
        <v>30</v>
      </c>
      <c r="F127" s="17">
        <v>38.46</v>
      </c>
      <c r="G127" s="17"/>
      <c r="H127" s="19"/>
      <c r="I127" s="17" t="s">
        <v>190</v>
      </c>
    </row>
    <row r="128" spans="1:9" x14ac:dyDescent="0.25">
      <c r="A128" s="20"/>
      <c r="B128" s="20">
        <v>122</v>
      </c>
      <c r="C128" s="21" t="s">
        <v>83</v>
      </c>
      <c r="D128" s="20">
        <v>2006</v>
      </c>
      <c r="E128" s="17" t="s">
        <v>30</v>
      </c>
      <c r="F128" s="20">
        <v>38.86</v>
      </c>
      <c r="G128" s="20"/>
      <c r="H128" s="19"/>
      <c r="I128" s="17" t="s">
        <v>190</v>
      </c>
    </row>
    <row r="129" spans="1:9" x14ac:dyDescent="0.25">
      <c r="A129" s="30"/>
      <c r="B129" s="20">
        <v>115</v>
      </c>
      <c r="C129" s="21" t="s">
        <v>27</v>
      </c>
      <c r="D129" s="20">
        <v>2006</v>
      </c>
      <c r="E129" s="17" t="s">
        <v>30</v>
      </c>
      <c r="F129" s="20">
        <v>39.68</v>
      </c>
      <c r="G129" s="30"/>
      <c r="H129" s="19"/>
      <c r="I129" s="17" t="s">
        <v>190</v>
      </c>
    </row>
    <row r="130" spans="1:9" x14ac:dyDescent="0.25">
      <c r="A130" s="20"/>
      <c r="B130" s="20">
        <v>127</v>
      </c>
      <c r="C130" s="21" t="s">
        <v>100</v>
      </c>
      <c r="D130" s="20">
        <v>2006</v>
      </c>
      <c r="E130" s="17" t="s">
        <v>30</v>
      </c>
      <c r="F130" s="20">
        <v>40.450000000000003</v>
      </c>
      <c r="G130" s="20"/>
      <c r="H130" s="19"/>
      <c r="I130" s="17" t="s">
        <v>190</v>
      </c>
    </row>
    <row r="131" spans="1:9" x14ac:dyDescent="0.25">
      <c r="A131" s="20"/>
      <c r="B131" s="20">
        <v>129</v>
      </c>
      <c r="C131" s="21" t="s">
        <v>96</v>
      </c>
      <c r="D131" s="20">
        <v>2006</v>
      </c>
      <c r="E131" s="17" t="s">
        <v>30</v>
      </c>
      <c r="F131" s="20">
        <v>41.02</v>
      </c>
      <c r="G131" s="20"/>
      <c r="H131" s="19"/>
      <c r="I131" s="17" t="s">
        <v>190</v>
      </c>
    </row>
    <row r="132" spans="1:9" x14ac:dyDescent="0.25">
      <c r="A132" s="20"/>
      <c r="B132" s="20">
        <v>118</v>
      </c>
      <c r="C132" s="21" t="s">
        <v>104</v>
      </c>
      <c r="D132" s="20">
        <v>2005</v>
      </c>
      <c r="E132" s="17" t="s">
        <v>30</v>
      </c>
      <c r="F132" s="20">
        <v>42.63</v>
      </c>
      <c r="G132" s="20"/>
      <c r="H132" s="19"/>
      <c r="I132" s="17" t="s">
        <v>191</v>
      </c>
    </row>
    <row r="133" spans="1:9" x14ac:dyDescent="0.25">
      <c r="A133" s="20"/>
      <c r="B133" s="20">
        <v>119</v>
      </c>
      <c r="C133" s="21" t="s">
        <v>109</v>
      </c>
      <c r="D133" s="20">
        <v>2006</v>
      </c>
      <c r="E133" s="17" t="s">
        <v>30</v>
      </c>
      <c r="F133" s="20">
        <v>55.53</v>
      </c>
      <c r="G133" s="20"/>
      <c r="H133" s="19"/>
      <c r="I133" s="17" t="s">
        <v>192</v>
      </c>
    </row>
    <row r="134" spans="1:9" x14ac:dyDescent="0.25">
      <c r="A134" s="59" t="s">
        <v>45</v>
      </c>
      <c r="B134" s="60"/>
      <c r="C134" s="60"/>
      <c r="D134" s="60"/>
      <c r="E134" s="60"/>
      <c r="F134" s="60"/>
      <c r="G134" s="60"/>
      <c r="H134" s="60"/>
      <c r="I134" s="61"/>
    </row>
    <row r="135" spans="1:9" x14ac:dyDescent="0.25">
      <c r="A135" s="29">
        <v>1</v>
      </c>
      <c r="B135" s="29">
        <v>132</v>
      </c>
      <c r="C135" s="35" t="s">
        <v>18</v>
      </c>
      <c r="D135" s="29">
        <v>2004</v>
      </c>
      <c r="E135" s="29" t="s">
        <v>30</v>
      </c>
      <c r="F135" s="29">
        <v>34.630000000000003</v>
      </c>
      <c r="G135" s="29"/>
      <c r="H135" s="33"/>
      <c r="I135" s="29" t="s">
        <v>193</v>
      </c>
    </row>
    <row r="136" spans="1:9" x14ac:dyDescent="0.25">
      <c r="A136" s="29">
        <v>2</v>
      </c>
      <c r="B136" s="29">
        <v>138</v>
      </c>
      <c r="C136" s="35" t="s">
        <v>166</v>
      </c>
      <c r="D136" s="29">
        <v>2004</v>
      </c>
      <c r="E136" s="29" t="s">
        <v>30</v>
      </c>
      <c r="F136" s="29">
        <v>38.39</v>
      </c>
      <c r="G136" s="29"/>
      <c r="H136" s="33"/>
      <c r="I136" s="29" t="s">
        <v>190</v>
      </c>
    </row>
    <row r="137" spans="1:9" x14ac:dyDescent="0.25">
      <c r="A137" s="29">
        <v>3</v>
      </c>
      <c r="B137" s="29">
        <v>130</v>
      </c>
      <c r="C137" s="35" t="s">
        <v>28</v>
      </c>
      <c r="D137" s="29">
        <v>2003</v>
      </c>
      <c r="E137" s="29" t="s">
        <v>30</v>
      </c>
      <c r="F137" s="29">
        <v>38.6</v>
      </c>
      <c r="G137" s="29"/>
      <c r="H137" s="33"/>
      <c r="I137" s="29" t="s">
        <v>190</v>
      </c>
    </row>
    <row r="138" spans="1:9" x14ac:dyDescent="0.25">
      <c r="A138" s="30"/>
      <c r="B138" s="20">
        <v>131</v>
      </c>
      <c r="C138" s="21" t="s">
        <v>149</v>
      </c>
      <c r="D138" s="20">
        <v>2004</v>
      </c>
      <c r="E138" s="17" t="s">
        <v>30</v>
      </c>
      <c r="F138" s="20">
        <v>42.54</v>
      </c>
      <c r="G138" s="30"/>
      <c r="H138" s="33"/>
      <c r="I138" s="20" t="s">
        <v>191</v>
      </c>
    </row>
    <row r="139" spans="1:9" x14ac:dyDescent="0.25">
      <c r="A139" s="59" t="s">
        <v>46</v>
      </c>
      <c r="B139" s="60"/>
      <c r="C139" s="60"/>
      <c r="D139" s="60"/>
      <c r="E139" s="60"/>
      <c r="F139" s="60"/>
      <c r="G139" s="60"/>
      <c r="H139" s="60"/>
      <c r="I139" s="61"/>
    </row>
    <row r="140" spans="1:9" x14ac:dyDescent="0.25">
      <c r="A140" s="29">
        <v>1</v>
      </c>
      <c r="B140" s="29">
        <v>133</v>
      </c>
      <c r="C140" s="35" t="s">
        <v>77</v>
      </c>
      <c r="D140" s="29">
        <v>2004</v>
      </c>
      <c r="E140" s="29" t="s">
        <v>30</v>
      </c>
      <c r="F140" s="29">
        <v>33.75</v>
      </c>
      <c r="G140" s="29"/>
      <c r="H140" s="33"/>
      <c r="I140" s="29" t="s">
        <v>193</v>
      </c>
    </row>
    <row r="141" spans="1:9" x14ac:dyDescent="0.25">
      <c r="A141" s="29">
        <v>2</v>
      </c>
      <c r="B141" s="29">
        <v>134</v>
      </c>
      <c r="C141" s="35" t="s">
        <v>62</v>
      </c>
      <c r="D141" s="29">
        <v>2004</v>
      </c>
      <c r="E141" s="29" t="s">
        <v>30</v>
      </c>
      <c r="F141" s="29">
        <v>34.1</v>
      </c>
      <c r="G141" s="29"/>
      <c r="H141" s="33"/>
      <c r="I141" s="29" t="s">
        <v>193</v>
      </c>
    </row>
    <row r="142" spans="1:9" x14ac:dyDescent="0.25">
      <c r="A142" s="29">
        <v>3</v>
      </c>
      <c r="B142" s="29">
        <v>137</v>
      </c>
      <c r="C142" s="35" t="s">
        <v>29</v>
      </c>
      <c r="D142" s="29">
        <v>2004</v>
      </c>
      <c r="E142" s="29" t="s">
        <v>30</v>
      </c>
      <c r="F142" s="29">
        <v>36.5</v>
      </c>
      <c r="G142" s="29"/>
      <c r="H142" s="19"/>
      <c r="I142" s="29" t="s">
        <v>190</v>
      </c>
    </row>
    <row r="143" spans="1:9" x14ac:dyDescent="0.25">
      <c r="A143" s="17"/>
      <c r="B143" s="17">
        <v>136</v>
      </c>
      <c r="C143" s="18" t="s">
        <v>66</v>
      </c>
      <c r="D143" s="17">
        <v>2003</v>
      </c>
      <c r="E143" s="17" t="s">
        <v>30</v>
      </c>
      <c r="F143" s="17">
        <v>37.479999999999997</v>
      </c>
      <c r="G143" s="17"/>
      <c r="H143" s="19"/>
      <c r="I143" s="17" t="s">
        <v>190</v>
      </c>
    </row>
    <row r="144" spans="1:9" x14ac:dyDescent="0.25">
      <c r="A144" s="17"/>
      <c r="B144" s="17">
        <v>135</v>
      </c>
      <c r="C144" s="18" t="s">
        <v>76</v>
      </c>
      <c r="D144" s="17">
        <v>2003</v>
      </c>
      <c r="E144" s="17" t="s">
        <v>30</v>
      </c>
      <c r="F144" s="17" t="s">
        <v>171</v>
      </c>
      <c r="G144" s="29"/>
      <c r="H144" s="33"/>
      <c r="I144" s="29"/>
    </row>
    <row r="145" spans="1:9" x14ac:dyDescent="0.25">
      <c r="A145" s="23"/>
      <c r="B145" s="23"/>
      <c r="C145" s="23"/>
      <c r="D145" s="23"/>
      <c r="E145" s="23"/>
      <c r="F145" s="23"/>
      <c r="G145" s="23"/>
      <c r="H145" s="23"/>
      <c r="I145" s="23"/>
    </row>
    <row r="146" spans="1:9" x14ac:dyDescent="0.25">
      <c r="A146" s="23"/>
      <c r="B146" s="23"/>
      <c r="C146" s="23"/>
      <c r="D146" s="23"/>
      <c r="E146" s="23"/>
      <c r="F146" s="23"/>
      <c r="G146" s="23"/>
      <c r="H146" s="23"/>
      <c r="I146" s="23"/>
    </row>
    <row r="147" spans="1:9" x14ac:dyDescent="0.25">
      <c r="A147" s="23"/>
      <c r="B147" s="23"/>
      <c r="C147" s="23"/>
      <c r="D147" s="23"/>
      <c r="E147" s="23"/>
      <c r="F147" s="23"/>
      <c r="G147" s="23"/>
      <c r="H147" s="23"/>
      <c r="I147" s="23"/>
    </row>
    <row r="148" spans="1:9" x14ac:dyDescent="0.25">
      <c r="A148" s="23"/>
      <c r="B148" s="23"/>
      <c r="C148" s="23"/>
      <c r="D148" s="23"/>
      <c r="E148" s="23"/>
      <c r="F148" s="23"/>
      <c r="G148" s="23"/>
      <c r="H148" s="23"/>
      <c r="I148" s="23"/>
    </row>
    <row r="149" spans="1:9" x14ac:dyDescent="0.25">
      <c r="A149" s="23"/>
      <c r="B149" s="23"/>
      <c r="C149" s="23"/>
      <c r="D149" s="23"/>
      <c r="E149" s="23"/>
      <c r="F149" s="23"/>
      <c r="G149" s="23"/>
      <c r="H149" s="23"/>
      <c r="I149" s="23"/>
    </row>
    <row r="150" spans="1:9" x14ac:dyDescent="0.25">
      <c r="A150" s="23"/>
      <c r="B150" s="23"/>
      <c r="C150" s="23"/>
      <c r="D150" s="23"/>
      <c r="E150" s="23"/>
      <c r="F150" s="23"/>
      <c r="G150" s="23"/>
      <c r="H150" s="23"/>
      <c r="I150" s="23"/>
    </row>
    <row r="151" spans="1:9" x14ac:dyDescent="0.25">
      <c r="A151" s="23"/>
      <c r="B151" s="23"/>
      <c r="C151" s="23"/>
      <c r="D151" s="23"/>
      <c r="E151" s="23"/>
      <c r="F151" s="23"/>
      <c r="G151" s="23"/>
      <c r="H151" s="23"/>
      <c r="I151" s="23"/>
    </row>
    <row r="152" spans="1:9" x14ac:dyDescent="0.25">
      <c r="A152" s="23"/>
      <c r="B152" s="23"/>
      <c r="C152" s="23"/>
      <c r="D152" s="23"/>
      <c r="E152" s="23"/>
      <c r="F152" s="23"/>
      <c r="G152" s="23"/>
      <c r="H152" s="23"/>
      <c r="I152" s="23"/>
    </row>
    <row r="153" spans="1:9" x14ac:dyDescent="0.25">
      <c r="A153" s="23"/>
      <c r="B153" s="23"/>
      <c r="C153" s="23"/>
      <c r="D153" s="23"/>
      <c r="E153" s="23"/>
      <c r="F153" s="23"/>
      <c r="G153" s="23"/>
      <c r="H153" s="23"/>
      <c r="I153" s="23"/>
    </row>
    <row r="154" spans="1:9" x14ac:dyDescent="0.25">
      <c r="A154" s="23"/>
      <c r="B154" s="23"/>
      <c r="C154" s="23"/>
      <c r="D154" s="23"/>
      <c r="E154" s="23"/>
      <c r="F154" s="23"/>
      <c r="G154" s="23"/>
      <c r="H154" s="23"/>
      <c r="I154" s="23"/>
    </row>
    <row r="155" spans="1:9" x14ac:dyDescent="0.25">
      <c r="A155" s="23"/>
      <c r="B155" s="23"/>
      <c r="C155" s="23"/>
      <c r="D155" s="23"/>
      <c r="E155" s="23"/>
      <c r="F155" s="23"/>
      <c r="G155" s="23"/>
      <c r="H155" s="23"/>
      <c r="I155" s="23"/>
    </row>
    <row r="156" spans="1:9" x14ac:dyDescent="0.25">
      <c r="A156" s="23"/>
      <c r="B156" s="23"/>
      <c r="C156" s="23"/>
      <c r="D156" s="23"/>
      <c r="E156" s="23"/>
      <c r="F156" s="23"/>
      <c r="G156" s="23"/>
      <c r="H156" s="23"/>
      <c r="I156" s="23"/>
    </row>
    <row r="157" spans="1:9" x14ac:dyDescent="0.25">
      <c r="A157" s="23"/>
      <c r="B157" s="23"/>
      <c r="C157" s="23"/>
      <c r="D157" s="23"/>
      <c r="E157" s="23"/>
      <c r="F157" s="23"/>
      <c r="G157" s="23"/>
      <c r="H157" s="23"/>
      <c r="I157" s="23"/>
    </row>
    <row r="158" spans="1:9" x14ac:dyDescent="0.25">
      <c r="A158" s="23"/>
      <c r="B158" s="23"/>
      <c r="C158" s="23"/>
      <c r="D158" s="23"/>
      <c r="E158" s="23"/>
      <c r="F158" s="23"/>
      <c r="G158" s="23"/>
      <c r="H158" s="23"/>
      <c r="I158" s="23"/>
    </row>
    <row r="159" spans="1:9" x14ac:dyDescent="0.25">
      <c r="A159" s="23"/>
      <c r="B159" s="23"/>
      <c r="C159" s="23"/>
      <c r="D159" s="23"/>
      <c r="E159" s="23"/>
      <c r="F159" s="23"/>
      <c r="G159" s="23"/>
      <c r="H159" s="23"/>
      <c r="I159" s="23"/>
    </row>
    <row r="160" spans="1:9" x14ac:dyDescent="0.25">
      <c r="A160" s="23"/>
      <c r="B160" s="23"/>
      <c r="C160" s="23"/>
      <c r="D160" s="23"/>
      <c r="E160" s="23"/>
      <c r="F160" s="23"/>
      <c r="G160" s="23"/>
      <c r="H160" s="23"/>
      <c r="I160" s="23"/>
    </row>
    <row r="161" spans="1:9" x14ac:dyDescent="0.25">
      <c r="A161" s="23"/>
      <c r="B161" s="23"/>
      <c r="C161" s="23"/>
      <c r="D161" s="23"/>
      <c r="E161" s="23"/>
      <c r="F161" s="23"/>
      <c r="G161" s="23"/>
      <c r="H161" s="23"/>
      <c r="I161" s="23"/>
    </row>
    <row r="162" spans="1:9" x14ac:dyDescent="0.25">
      <c r="A162" s="23"/>
      <c r="B162" s="23"/>
      <c r="C162" s="23"/>
      <c r="D162" s="23"/>
      <c r="E162" s="23"/>
      <c r="F162" s="23"/>
      <c r="G162" s="23"/>
      <c r="H162" s="23"/>
      <c r="I162" s="23"/>
    </row>
    <row r="163" spans="1:9" x14ac:dyDescent="0.25">
      <c r="A163" s="23"/>
      <c r="B163" s="23"/>
      <c r="C163" s="23"/>
      <c r="D163" s="23"/>
      <c r="E163" s="23"/>
      <c r="F163" s="23"/>
      <c r="G163" s="23"/>
      <c r="H163" s="23"/>
      <c r="I163" s="23"/>
    </row>
    <row r="164" spans="1:9" x14ac:dyDescent="0.25">
      <c r="A164" s="23"/>
      <c r="B164" s="23"/>
      <c r="C164" s="23"/>
      <c r="D164" s="23"/>
      <c r="E164" s="23"/>
      <c r="F164" s="23"/>
      <c r="G164" s="23"/>
      <c r="H164" s="23"/>
      <c r="I164" s="23"/>
    </row>
    <row r="165" spans="1:9" x14ac:dyDescent="0.25">
      <c r="A165" s="23"/>
      <c r="B165" s="23"/>
      <c r="C165" s="23"/>
      <c r="D165" s="23"/>
      <c r="E165" s="23"/>
      <c r="F165" s="23"/>
      <c r="G165" s="23"/>
      <c r="H165" s="23"/>
      <c r="I165" s="23"/>
    </row>
    <row r="166" spans="1:9" x14ac:dyDescent="0.25">
      <c r="A166" s="23"/>
      <c r="B166" s="23"/>
      <c r="C166" s="23"/>
      <c r="D166" s="23"/>
      <c r="E166" s="23"/>
      <c r="F166" s="23"/>
      <c r="G166" s="23"/>
      <c r="H166" s="23"/>
      <c r="I166" s="23"/>
    </row>
    <row r="167" spans="1:9" x14ac:dyDescent="0.25">
      <c r="A167" s="23"/>
      <c r="B167" s="23"/>
      <c r="C167" s="23"/>
      <c r="D167" s="23"/>
      <c r="E167" s="23"/>
      <c r="F167" s="23"/>
      <c r="G167" s="23"/>
      <c r="H167" s="23"/>
      <c r="I167" s="23"/>
    </row>
    <row r="168" spans="1:9" x14ac:dyDescent="0.25">
      <c r="A168" s="23"/>
      <c r="B168" s="23"/>
      <c r="C168" s="23"/>
      <c r="D168" s="23"/>
      <c r="E168" s="23"/>
      <c r="F168" s="23"/>
      <c r="G168" s="23"/>
      <c r="H168" s="23"/>
      <c r="I168" s="23"/>
    </row>
    <row r="169" spans="1:9" x14ac:dyDescent="0.25">
      <c r="A169" s="23"/>
      <c r="B169" s="23"/>
      <c r="C169" s="23"/>
      <c r="D169" s="23"/>
      <c r="E169" s="23"/>
      <c r="F169" s="23"/>
      <c r="G169" s="23"/>
      <c r="H169" s="23"/>
      <c r="I169" s="23"/>
    </row>
    <row r="170" spans="1:9" x14ac:dyDescent="0.25">
      <c r="A170" s="23"/>
      <c r="B170" s="23"/>
      <c r="C170" s="23"/>
      <c r="D170" s="23"/>
      <c r="E170" s="23"/>
      <c r="F170" s="23"/>
      <c r="G170" s="23"/>
      <c r="H170" s="23"/>
      <c r="I170" s="23"/>
    </row>
    <row r="171" spans="1:9" x14ac:dyDescent="0.25">
      <c r="A171" s="23"/>
      <c r="B171" s="23"/>
      <c r="C171" s="23"/>
      <c r="D171" s="23"/>
      <c r="E171" s="23"/>
      <c r="F171" s="23"/>
      <c r="G171" s="23"/>
      <c r="H171" s="23"/>
      <c r="I171" s="23"/>
    </row>
    <row r="172" spans="1:9" x14ac:dyDescent="0.25">
      <c r="A172" s="23"/>
      <c r="B172" s="23"/>
      <c r="C172" s="23"/>
      <c r="D172" s="23"/>
      <c r="E172" s="23"/>
      <c r="F172" s="23"/>
      <c r="G172" s="23"/>
      <c r="H172" s="23"/>
      <c r="I172" s="23"/>
    </row>
  </sheetData>
  <sortState ref="A112:I116">
    <sortCondition ref="F112:F116"/>
  </sortState>
  <mergeCells count="43">
    <mergeCell ref="A134:I134"/>
    <mergeCell ref="A139:I139"/>
    <mergeCell ref="E23:H23"/>
    <mergeCell ref="A76:I76"/>
    <mergeCell ref="A89:I89"/>
    <mergeCell ref="A111:I111"/>
    <mergeCell ref="A117:I117"/>
    <mergeCell ref="A22:D22"/>
    <mergeCell ref="A25:I25"/>
    <mergeCell ref="A50:I50"/>
    <mergeCell ref="A33:I33"/>
    <mergeCell ref="A29:I29"/>
    <mergeCell ref="E22:I22"/>
    <mergeCell ref="A21:D21"/>
    <mergeCell ref="E21:H21"/>
    <mergeCell ref="A14:D14"/>
    <mergeCell ref="A15:D15"/>
    <mergeCell ref="A16:D16"/>
    <mergeCell ref="A17:D17"/>
    <mergeCell ref="A18:D18"/>
    <mergeCell ref="A19:D19"/>
    <mergeCell ref="A20:D20"/>
    <mergeCell ref="E18:I18"/>
    <mergeCell ref="E19:I19"/>
    <mergeCell ref="E20:I20"/>
    <mergeCell ref="E17:I17"/>
    <mergeCell ref="E14:I14"/>
    <mergeCell ref="E15:I15"/>
    <mergeCell ref="E16:I16"/>
    <mergeCell ref="A12:D12"/>
    <mergeCell ref="E12:I12"/>
    <mergeCell ref="A13:D13"/>
    <mergeCell ref="E13:I13"/>
    <mergeCell ref="A1:I1"/>
    <mergeCell ref="A2:I2"/>
    <mergeCell ref="A3:I3"/>
    <mergeCell ref="A11:D11"/>
    <mergeCell ref="G4:I4"/>
    <mergeCell ref="A6:I6"/>
    <mergeCell ref="A7:I7"/>
    <mergeCell ref="E10:I10"/>
    <mergeCell ref="E11:I11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A22" workbookViewId="0">
      <selection activeCell="R42" sqref="R42"/>
    </sheetView>
  </sheetViews>
  <sheetFormatPr defaultRowHeight="15" x14ac:dyDescent="0.25"/>
  <cols>
    <col min="1" max="1" width="5.28515625" customWidth="1"/>
    <col min="2" max="2" width="6.140625" customWidth="1"/>
    <col min="3" max="3" width="15.42578125" customWidth="1"/>
    <col min="4" max="4" width="8.5703125" customWidth="1"/>
  </cols>
  <sheetData>
    <row r="1" spans="1:9" ht="15.75" x14ac:dyDescent="0.25">
      <c r="A1" s="51"/>
      <c r="B1" s="51"/>
      <c r="C1" s="51"/>
      <c r="D1" s="51"/>
      <c r="E1" s="51"/>
      <c r="F1" s="51"/>
      <c r="G1" s="51"/>
      <c r="H1" s="51"/>
      <c r="I1" s="51"/>
    </row>
    <row r="2" spans="1:9" ht="15.75" x14ac:dyDescent="0.25">
      <c r="A2" s="51"/>
      <c r="B2" s="51"/>
      <c r="C2" s="51"/>
      <c r="D2" s="51"/>
      <c r="E2" s="51"/>
      <c r="F2" s="51"/>
      <c r="G2" s="51"/>
      <c r="H2" s="51"/>
      <c r="I2" s="51"/>
    </row>
    <row r="3" spans="1:9" ht="15.75" x14ac:dyDescent="0.25">
      <c r="A3" s="51"/>
      <c r="B3" s="51"/>
      <c r="C3" s="51"/>
      <c r="D3" s="51"/>
      <c r="E3" s="51"/>
      <c r="F3" s="51"/>
      <c r="G3" s="51"/>
      <c r="H3" s="51"/>
      <c r="I3" s="51"/>
    </row>
    <row r="4" spans="1:9" ht="15.75" x14ac:dyDescent="0.25">
      <c r="A4" s="56"/>
      <c r="B4" s="56"/>
      <c r="C4" s="56"/>
      <c r="D4" s="10"/>
      <c r="E4" s="10"/>
      <c r="F4" s="10"/>
      <c r="G4" s="52"/>
      <c r="H4" s="52"/>
      <c r="I4" s="52"/>
    </row>
    <row r="5" spans="1:9" x14ac:dyDescent="0.25">
      <c r="A5" s="2"/>
      <c r="B5" s="2"/>
      <c r="C5" s="2"/>
      <c r="D5" s="2"/>
      <c r="E5" s="2"/>
      <c r="F5" s="2"/>
      <c r="G5" s="3"/>
      <c r="H5" s="3"/>
      <c r="I5" s="1"/>
    </row>
    <row r="6" spans="1:9" ht="18.75" x14ac:dyDescent="0.3">
      <c r="A6" s="53"/>
      <c r="B6" s="53"/>
      <c r="C6" s="53"/>
      <c r="D6" s="53"/>
      <c r="E6" s="53"/>
      <c r="F6" s="53"/>
      <c r="G6" s="53"/>
      <c r="H6" s="53"/>
      <c r="I6" s="53"/>
    </row>
    <row r="7" spans="1:9" x14ac:dyDescent="0.25">
      <c r="A7" s="54"/>
      <c r="B7" s="54"/>
      <c r="C7" s="54"/>
      <c r="D7" s="54"/>
      <c r="E7" s="54"/>
      <c r="F7" s="54"/>
      <c r="G7" s="54"/>
      <c r="H7" s="54"/>
      <c r="I7" s="54"/>
    </row>
    <row r="8" spans="1:9" x14ac:dyDescent="0.25">
      <c r="A8" s="5"/>
      <c r="B8" s="8"/>
      <c r="C8" s="8"/>
      <c r="D8" s="8"/>
      <c r="E8" s="8"/>
      <c r="F8" s="8"/>
      <c r="G8" s="8"/>
      <c r="H8" s="27"/>
      <c r="I8" s="6"/>
    </row>
    <row r="9" spans="1:9" x14ac:dyDescent="0.25">
      <c r="A9" s="7"/>
      <c r="B9" s="8"/>
      <c r="C9" s="8"/>
      <c r="D9" s="8"/>
      <c r="E9" s="8"/>
      <c r="F9" s="8"/>
      <c r="G9" s="8"/>
      <c r="H9" s="8"/>
      <c r="I9" s="6"/>
    </row>
    <row r="10" spans="1:9" x14ac:dyDescent="0.25">
      <c r="A10" s="11"/>
      <c r="B10" s="5"/>
      <c r="C10" s="8"/>
      <c r="D10" s="5"/>
      <c r="E10" s="55"/>
      <c r="F10" s="55"/>
      <c r="G10" s="55"/>
      <c r="H10" s="55"/>
      <c r="I10" s="55"/>
    </row>
    <row r="11" spans="1:9" x14ac:dyDescent="0.25">
      <c r="A11" s="49"/>
      <c r="B11" s="49"/>
      <c r="C11" s="49"/>
      <c r="D11" s="49"/>
      <c r="E11" s="50"/>
      <c r="F11" s="50"/>
      <c r="G11" s="50"/>
      <c r="H11" s="50"/>
      <c r="I11" s="50"/>
    </row>
    <row r="12" spans="1:9" x14ac:dyDescent="0.25">
      <c r="A12" s="49"/>
      <c r="B12" s="49"/>
      <c r="C12" s="49"/>
      <c r="D12" s="49"/>
      <c r="E12" s="50"/>
      <c r="F12" s="50"/>
      <c r="G12" s="50"/>
      <c r="H12" s="50"/>
      <c r="I12" s="50"/>
    </row>
    <row r="13" spans="1:9" x14ac:dyDescent="0.25">
      <c r="A13" s="49"/>
      <c r="B13" s="49"/>
      <c r="C13" s="49"/>
      <c r="D13" s="49"/>
      <c r="E13" s="50"/>
      <c r="F13" s="50"/>
      <c r="G13" s="50"/>
      <c r="H13" s="50"/>
      <c r="I13" s="50"/>
    </row>
    <row r="14" spans="1:9" x14ac:dyDescent="0.25">
      <c r="A14" s="49"/>
      <c r="B14" s="49"/>
      <c r="C14" s="49"/>
      <c r="D14" s="49"/>
      <c r="E14" s="50"/>
      <c r="F14" s="50"/>
      <c r="G14" s="50"/>
      <c r="H14" s="50"/>
      <c r="I14" s="50"/>
    </row>
    <row r="15" spans="1:9" x14ac:dyDescent="0.25">
      <c r="A15" s="49"/>
      <c r="B15" s="49"/>
      <c r="C15" s="49"/>
      <c r="D15" s="49"/>
      <c r="E15" s="50"/>
      <c r="F15" s="50"/>
      <c r="G15" s="50"/>
      <c r="H15" s="50"/>
      <c r="I15" s="50"/>
    </row>
    <row r="16" spans="1:9" x14ac:dyDescent="0.25">
      <c r="A16" s="49"/>
      <c r="B16" s="49"/>
      <c r="C16" s="49"/>
      <c r="D16" s="49"/>
      <c r="E16" s="50"/>
      <c r="F16" s="50"/>
      <c r="G16" s="50"/>
      <c r="H16" s="50"/>
      <c r="I16" s="50"/>
    </row>
    <row r="17" spans="1:9" x14ac:dyDescent="0.25">
      <c r="A17" s="49"/>
      <c r="B17" s="49"/>
      <c r="C17" s="49"/>
      <c r="D17" s="49"/>
      <c r="E17" s="50"/>
      <c r="F17" s="50"/>
      <c r="G17" s="50"/>
      <c r="H17" s="50"/>
      <c r="I17" s="50"/>
    </row>
    <row r="18" spans="1:9" x14ac:dyDescent="0.25">
      <c r="A18" s="49"/>
      <c r="B18" s="49"/>
      <c r="C18" s="49"/>
      <c r="D18" s="49"/>
      <c r="E18" s="50"/>
      <c r="F18" s="50"/>
      <c r="G18" s="50"/>
      <c r="H18" s="50"/>
      <c r="I18" s="50"/>
    </row>
    <row r="19" spans="1:9" x14ac:dyDescent="0.25">
      <c r="A19" s="49"/>
      <c r="B19" s="49"/>
      <c r="C19" s="49"/>
      <c r="D19" s="49"/>
      <c r="E19" s="50"/>
      <c r="F19" s="50"/>
      <c r="G19" s="50"/>
      <c r="H19" s="50"/>
      <c r="I19" s="50"/>
    </row>
    <row r="20" spans="1:9" x14ac:dyDescent="0.25">
      <c r="A20" s="49"/>
      <c r="B20" s="49"/>
      <c r="C20" s="49"/>
      <c r="D20" s="49"/>
      <c r="E20" s="50"/>
      <c r="F20" s="50"/>
      <c r="G20" s="50"/>
      <c r="H20" s="50"/>
      <c r="I20" s="50"/>
    </row>
    <row r="21" spans="1:9" x14ac:dyDescent="0.25">
      <c r="A21" s="49"/>
      <c r="B21" s="49"/>
      <c r="C21" s="49"/>
      <c r="D21" s="49"/>
      <c r="E21" s="50"/>
      <c r="F21" s="50"/>
      <c r="G21" s="50"/>
      <c r="H21" s="50"/>
      <c r="I21" s="12"/>
    </row>
    <row r="22" spans="1:9" x14ac:dyDescent="0.25">
      <c r="A22" s="49"/>
      <c r="B22" s="49"/>
      <c r="C22" s="49"/>
      <c r="D22" s="49"/>
      <c r="E22" s="50"/>
      <c r="F22" s="50"/>
      <c r="G22" s="50"/>
      <c r="H22" s="50"/>
      <c r="I22" s="50"/>
    </row>
    <row r="23" spans="1:9" x14ac:dyDescent="0.25">
      <c r="A23" s="28"/>
      <c r="B23" s="28"/>
      <c r="C23" s="28"/>
      <c r="D23" s="28"/>
      <c r="E23" s="50"/>
      <c r="F23" s="50"/>
      <c r="G23" s="50"/>
      <c r="H23" s="50"/>
      <c r="I23" s="6"/>
    </row>
    <row r="24" spans="1:9" ht="36" x14ac:dyDescent="0.25">
      <c r="A24" s="14" t="s">
        <v>7</v>
      </c>
      <c r="B24" s="13" t="s">
        <v>8</v>
      </c>
      <c r="C24" s="15" t="s">
        <v>9</v>
      </c>
      <c r="D24" s="14" t="s">
        <v>10</v>
      </c>
      <c r="E24" s="14" t="s">
        <v>11</v>
      </c>
      <c r="F24" s="14" t="s">
        <v>5</v>
      </c>
      <c r="G24" s="16" t="s">
        <v>12</v>
      </c>
      <c r="H24" s="16" t="s">
        <v>13</v>
      </c>
      <c r="I24" s="14" t="s">
        <v>14</v>
      </c>
    </row>
    <row r="25" spans="1:9" x14ac:dyDescent="0.25">
      <c r="A25" s="58" t="s">
        <v>134</v>
      </c>
      <c r="B25" s="58"/>
      <c r="C25" s="58"/>
      <c r="D25" s="58"/>
      <c r="E25" s="58"/>
      <c r="F25" s="58"/>
      <c r="G25" s="58"/>
      <c r="H25" s="58"/>
      <c r="I25" s="58"/>
    </row>
    <row r="26" spans="1:9" x14ac:dyDescent="0.25">
      <c r="A26" s="36"/>
      <c r="B26" s="36">
        <v>1</v>
      </c>
      <c r="C26" s="36" t="s">
        <v>170</v>
      </c>
      <c r="D26" s="36">
        <v>57</v>
      </c>
      <c r="E26" s="36" t="s">
        <v>30</v>
      </c>
      <c r="F26" s="36">
        <v>46.06</v>
      </c>
      <c r="G26" s="36"/>
      <c r="H26" s="36">
        <f t="shared" ref="H26:H27" si="0">F26+G26</f>
        <v>46.06</v>
      </c>
      <c r="I26" s="36"/>
    </row>
    <row r="27" spans="1:9" x14ac:dyDescent="0.25">
      <c r="A27" s="36"/>
      <c r="B27" s="36">
        <v>2</v>
      </c>
      <c r="C27" s="36" t="s">
        <v>145</v>
      </c>
      <c r="D27" s="36">
        <v>46</v>
      </c>
      <c r="E27" s="36" t="s">
        <v>30</v>
      </c>
      <c r="F27" s="36">
        <v>63.91</v>
      </c>
      <c r="G27" s="36"/>
      <c r="H27" s="36">
        <f t="shared" si="0"/>
        <v>63.91</v>
      </c>
      <c r="I27" s="36"/>
    </row>
    <row r="28" spans="1:9" x14ac:dyDescent="0.25">
      <c r="A28" s="36"/>
      <c r="B28" s="36"/>
      <c r="C28" s="36"/>
      <c r="D28" s="36"/>
      <c r="E28" s="36" t="s">
        <v>30</v>
      </c>
      <c r="F28" s="36"/>
      <c r="G28" s="36"/>
      <c r="H28" s="36"/>
      <c r="I28" s="36"/>
    </row>
    <row r="29" spans="1:9" x14ac:dyDescent="0.25">
      <c r="A29" s="62" t="s">
        <v>135</v>
      </c>
      <c r="B29" s="63"/>
      <c r="C29" s="63"/>
      <c r="D29" s="63"/>
      <c r="E29" s="63"/>
      <c r="F29" s="63"/>
      <c r="G29" s="63"/>
      <c r="H29" s="63"/>
      <c r="I29" s="64"/>
    </row>
    <row r="30" spans="1:9" x14ac:dyDescent="0.25">
      <c r="A30" s="43"/>
      <c r="B30" s="43">
        <v>1</v>
      </c>
      <c r="C30" s="43" t="s">
        <v>174</v>
      </c>
      <c r="D30" s="43">
        <v>66</v>
      </c>
      <c r="E30" s="43" t="s">
        <v>30</v>
      </c>
      <c r="F30" s="43">
        <v>44.01</v>
      </c>
      <c r="G30" s="48"/>
      <c r="H30" s="48"/>
      <c r="I30" s="46"/>
    </row>
    <row r="31" spans="1:9" x14ac:dyDescent="0.25">
      <c r="A31" s="43"/>
      <c r="B31" s="43">
        <v>2</v>
      </c>
      <c r="C31" s="43" t="s">
        <v>173</v>
      </c>
      <c r="D31" s="43">
        <v>69</v>
      </c>
      <c r="E31" s="43" t="s">
        <v>30</v>
      </c>
      <c r="F31" s="43">
        <v>47.56</v>
      </c>
      <c r="G31" s="36"/>
      <c r="H31" s="36"/>
      <c r="I31" s="36"/>
    </row>
    <row r="32" spans="1:9" x14ac:dyDescent="0.25">
      <c r="A32" s="45"/>
      <c r="B32" s="45">
        <v>3</v>
      </c>
      <c r="C32" s="47" t="s">
        <v>136</v>
      </c>
      <c r="D32" s="45">
        <v>65</v>
      </c>
      <c r="E32" s="39" t="s">
        <v>30</v>
      </c>
      <c r="F32" s="48">
        <v>48.18</v>
      </c>
      <c r="G32" s="48"/>
      <c r="H32" s="48"/>
      <c r="I32" s="46"/>
    </row>
    <row r="33" spans="1:9" x14ac:dyDescent="0.25">
      <c r="A33" s="36"/>
      <c r="B33" s="36"/>
      <c r="C33" s="36" t="s">
        <v>172</v>
      </c>
      <c r="D33" s="36">
        <v>70</v>
      </c>
      <c r="E33" s="39" t="s">
        <v>30</v>
      </c>
      <c r="F33" s="36">
        <v>48.53</v>
      </c>
      <c r="G33" s="36"/>
      <c r="H33" s="36"/>
      <c r="I33" s="36"/>
    </row>
    <row r="34" spans="1:9" x14ac:dyDescent="0.25">
      <c r="A34" s="62" t="s">
        <v>151</v>
      </c>
      <c r="B34" s="63"/>
      <c r="C34" s="63"/>
      <c r="D34" s="63"/>
      <c r="E34" s="63"/>
      <c r="F34" s="63"/>
      <c r="G34" s="63"/>
      <c r="H34" s="63"/>
      <c r="I34" s="64"/>
    </row>
    <row r="35" spans="1:9" x14ac:dyDescent="0.25">
      <c r="A35" s="30"/>
      <c r="B35" s="30">
        <v>1</v>
      </c>
      <c r="C35" s="31" t="s">
        <v>152</v>
      </c>
      <c r="D35" s="30">
        <v>60</v>
      </c>
      <c r="E35" s="29" t="s">
        <v>30</v>
      </c>
      <c r="F35" s="32">
        <v>44.04</v>
      </c>
      <c r="G35" s="32"/>
      <c r="H35" s="33">
        <f>F35+G35</f>
        <v>44.04</v>
      </c>
      <c r="I35" s="30"/>
    </row>
    <row r="36" spans="1:9" x14ac:dyDescent="0.25">
      <c r="A36" s="30"/>
      <c r="B36" s="30">
        <v>2</v>
      </c>
      <c r="C36" s="31" t="s">
        <v>139</v>
      </c>
      <c r="D36" s="30">
        <v>60</v>
      </c>
      <c r="E36" s="29" t="s">
        <v>30</v>
      </c>
      <c r="F36" s="32">
        <v>45.66</v>
      </c>
      <c r="G36" s="32"/>
      <c r="H36" s="33">
        <f>F36+G36</f>
        <v>45.66</v>
      </c>
      <c r="I36" s="30"/>
    </row>
    <row r="37" spans="1:9" x14ac:dyDescent="0.25">
      <c r="A37" s="30"/>
      <c r="B37" s="30">
        <v>3</v>
      </c>
      <c r="C37" s="31" t="s">
        <v>175</v>
      </c>
      <c r="D37" s="30">
        <v>63</v>
      </c>
      <c r="E37" s="29" t="s">
        <v>30</v>
      </c>
      <c r="F37" s="32">
        <v>48.57</v>
      </c>
      <c r="G37" s="32"/>
      <c r="H37" s="33">
        <f>F37+G37</f>
        <v>48.57</v>
      </c>
      <c r="I37" s="30"/>
    </row>
    <row r="38" spans="1:9" x14ac:dyDescent="0.25">
      <c r="A38" s="30"/>
      <c r="B38" s="30"/>
      <c r="C38" s="21" t="s">
        <v>177</v>
      </c>
      <c r="D38" s="20">
        <v>61</v>
      </c>
      <c r="E38" s="17" t="s">
        <v>30</v>
      </c>
      <c r="F38" s="22">
        <v>49.19</v>
      </c>
      <c r="G38" s="22"/>
      <c r="H38" s="19">
        <v>49.19</v>
      </c>
      <c r="I38" s="30"/>
    </row>
    <row r="39" spans="1:9" x14ac:dyDescent="0.25">
      <c r="A39" s="30"/>
      <c r="B39" s="30"/>
      <c r="C39" s="21" t="s">
        <v>176</v>
      </c>
      <c r="D39" s="20">
        <v>63</v>
      </c>
      <c r="E39" s="17" t="s">
        <v>30</v>
      </c>
      <c r="F39" s="22">
        <v>54.19</v>
      </c>
      <c r="G39" s="22"/>
      <c r="H39" s="19">
        <f>F39+G39</f>
        <v>54.19</v>
      </c>
      <c r="I39" s="30"/>
    </row>
    <row r="40" spans="1:9" x14ac:dyDescent="0.25">
      <c r="A40" s="68" t="s">
        <v>150</v>
      </c>
      <c r="B40" s="69"/>
      <c r="C40" s="69"/>
      <c r="D40" s="69"/>
      <c r="E40" s="69"/>
      <c r="F40" s="69"/>
      <c r="G40" s="69"/>
      <c r="H40" s="69"/>
      <c r="I40" s="70"/>
    </row>
    <row r="41" spans="1:9" x14ac:dyDescent="0.25">
      <c r="A41" s="30"/>
      <c r="B41" s="30">
        <v>1</v>
      </c>
      <c r="C41" s="31" t="s">
        <v>138</v>
      </c>
      <c r="D41" s="30">
        <v>58</v>
      </c>
      <c r="E41" s="29" t="s">
        <v>30</v>
      </c>
      <c r="F41" s="32">
        <v>38.380000000000003</v>
      </c>
      <c r="G41" s="32"/>
      <c r="H41" s="33">
        <f t="shared" ref="H41:H42" si="1">F41+G41</f>
        <v>38.380000000000003</v>
      </c>
      <c r="I41" s="30"/>
    </row>
    <row r="42" spans="1:9" x14ac:dyDescent="0.25">
      <c r="A42" s="30"/>
      <c r="B42" s="30">
        <v>2</v>
      </c>
      <c r="C42" s="31" t="s">
        <v>137</v>
      </c>
      <c r="D42" s="30">
        <v>55</v>
      </c>
      <c r="E42" s="29" t="s">
        <v>30</v>
      </c>
      <c r="F42" s="40">
        <v>38.65</v>
      </c>
      <c r="G42" s="37"/>
      <c r="H42" s="33">
        <f t="shared" si="1"/>
        <v>38.65</v>
      </c>
      <c r="I42" s="30"/>
    </row>
    <row r="43" spans="1:9" x14ac:dyDescent="0.25">
      <c r="A43" s="62" t="s">
        <v>140</v>
      </c>
      <c r="B43" s="63"/>
      <c r="C43" s="63"/>
      <c r="D43" s="63"/>
      <c r="E43" s="63"/>
      <c r="F43" s="63"/>
      <c r="G43" s="63"/>
      <c r="H43" s="63"/>
      <c r="I43" s="64"/>
    </row>
    <row r="44" spans="1:9" x14ac:dyDescent="0.25">
      <c r="A44" s="29"/>
      <c r="B44" s="29">
        <v>1</v>
      </c>
      <c r="C44" s="35" t="s">
        <v>178</v>
      </c>
      <c r="D44" s="29">
        <v>51</v>
      </c>
      <c r="E44" s="29" t="s">
        <v>30</v>
      </c>
      <c r="F44" s="33">
        <v>36.119999999999997</v>
      </c>
      <c r="G44" s="33"/>
      <c r="H44" s="32">
        <f t="shared" ref="H44" si="2">F44+G44</f>
        <v>36.119999999999997</v>
      </c>
      <c r="I44" s="17"/>
    </row>
    <row r="45" spans="1:9" x14ac:dyDescent="0.25">
      <c r="A45" s="29"/>
      <c r="B45" s="29">
        <v>2</v>
      </c>
      <c r="C45" s="35" t="s">
        <v>179</v>
      </c>
      <c r="D45" s="29">
        <v>46</v>
      </c>
      <c r="E45" s="29" t="s">
        <v>30</v>
      </c>
      <c r="F45" s="33">
        <v>45.61</v>
      </c>
      <c r="G45" s="33"/>
      <c r="H45" s="32">
        <f>F45+G45</f>
        <v>45.61</v>
      </c>
      <c r="I45" s="17"/>
    </row>
    <row r="46" spans="1:9" x14ac:dyDescent="0.25">
      <c r="A46" s="62" t="s">
        <v>141</v>
      </c>
      <c r="B46" s="63"/>
      <c r="C46" s="63"/>
      <c r="D46" s="63"/>
      <c r="E46" s="63"/>
      <c r="F46" s="63"/>
      <c r="G46" s="63"/>
      <c r="H46" s="63"/>
      <c r="I46" s="64"/>
    </row>
    <row r="47" spans="1:9" x14ac:dyDescent="0.25">
      <c r="A47" s="29"/>
      <c r="B47" s="29">
        <v>2</v>
      </c>
      <c r="C47" s="35" t="s">
        <v>146</v>
      </c>
      <c r="D47" s="29">
        <v>39</v>
      </c>
      <c r="E47" s="29" t="s">
        <v>30</v>
      </c>
      <c r="F47" s="33">
        <v>39.14</v>
      </c>
      <c r="G47" s="33"/>
      <c r="H47" s="33">
        <f>F47+G47</f>
        <v>39.14</v>
      </c>
      <c r="I47" s="29"/>
    </row>
    <row r="48" spans="1:9" x14ac:dyDescent="0.25">
      <c r="A48" s="29"/>
      <c r="B48" s="29">
        <v>1</v>
      </c>
      <c r="C48" s="35" t="s">
        <v>180</v>
      </c>
      <c r="D48" s="29">
        <v>39</v>
      </c>
      <c r="E48" s="29" t="s">
        <v>30</v>
      </c>
      <c r="F48" s="33">
        <v>41.3</v>
      </c>
      <c r="G48" s="33"/>
      <c r="H48" s="33">
        <f>SUM(F48:G48)</f>
        <v>41.3</v>
      </c>
      <c r="I48" s="29"/>
    </row>
    <row r="49" spans="1:9" x14ac:dyDescent="0.25">
      <c r="A49" s="62" t="s">
        <v>142</v>
      </c>
      <c r="B49" s="63"/>
      <c r="C49" s="63"/>
      <c r="D49" s="63"/>
      <c r="E49" s="63"/>
      <c r="F49" s="63"/>
      <c r="G49" s="63"/>
      <c r="H49" s="63"/>
      <c r="I49" s="64"/>
    </row>
    <row r="50" spans="1:9" x14ac:dyDescent="0.25">
      <c r="A50" s="29"/>
      <c r="B50" s="29">
        <v>1</v>
      </c>
      <c r="C50" s="35" t="s">
        <v>143</v>
      </c>
      <c r="D50" s="29">
        <v>34</v>
      </c>
      <c r="E50" s="29" t="s">
        <v>30</v>
      </c>
      <c r="F50" s="29">
        <v>34.64</v>
      </c>
      <c r="G50" s="29"/>
      <c r="H50" s="33">
        <f>SUM(F50:G50)</f>
        <v>34.64</v>
      </c>
      <c r="I50" s="29"/>
    </row>
    <row r="51" spans="1:9" x14ac:dyDescent="0.25">
      <c r="A51" s="29"/>
      <c r="B51" s="29">
        <v>2</v>
      </c>
      <c r="C51" s="35" t="s">
        <v>184</v>
      </c>
      <c r="D51" s="29"/>
      <c r="E51" s="29"/>
      <c r="F51" s="29">
        <v>36</v>
      </c>
      <c r="G51" s="29"/>
      <c r="H51" s="33">
        <v>36</v>
      </c>
      <c r="I51" s="29"/>
    </row>
    <row r="52" spans="1:9" x14ac:dyDescent="0.25">
      <c r="A52" s="29"/>
      <c r="B52" s="29">
        <v>3</v>
      </c>
      <c r="C52" s="35" t="s">
        <v>182</v>
      </c>
      <c r="D52" s="29">
        <v>34</v>
      </c>
      <c r="E52" s="29" t="s">
        <v>30</v>
      </c>
      <c r="F52" s="29">
        <v>36.979999999999997</v>
      </c>
      <c r="G52" s="29"/>
      <c r="H52" s="33">
        <f>SUM(F52:G52)</f>
        <v>36.979999999999997</v>
      </c>
      <c r="I52" s="29"/>
    </row>
    <row r="53" spans="1:9" x14ac:dyDescent="0.25">
      <c r="A53" s="29"/>
      <c r="B53" s="29"/>
      <c r="C53" s="35" t="s">
        <v>181</v>
      </c>
      <c r="D53" s="29">
        <v>32</v>
      </c>
      <c r="E53" s="29"/>
      <c r="F53" s="29">
        <v>39.369999999999997</v>
      </c>
      <c r="G53" s="29"/>
      <c r="H53" s="33">
        <v>39.369999999999997</v>
      </c>
      <c r="I53" s="29"/>
    </row>
    <row r="54" spans="1:9" x14ac:dyDescent="0.25">
      <c r="A54" s="29"/>
      <c r="B54" s="29"/>
      <c r="C54" s="35" t="s">
        <v>183</v>
      </c>
      <c r="D54" s="29"/>
      <c r="E54" s="29"/>
      <c r="F54" s="29">
        <v>39.590000000000003</v>
      </c>
      <c r="G54" s="29"/>
      <c r="H54" s="33">
        <v>39.590000000000003</v>
      </c>
      <c r="I54" s="29"/>
    </row>
    <row r="55" spans="1:9" x14ac:dyDescent="0.25">
      <c r="A55" s="30"/>
      <c r="B55" s="30"/>
      <c r="C55" s="31" t="s">
        <v>144</v>
      </c>
      <c r="D55" s="30">
        <v>29</v>
      </c>
      <c r="E55" s="29" t="s">
        <v>30</v>
      </c>
      <c r="F55" s="30">
        <v>41.3</v>
      </c>
      <c r="G55" s="30"/>
      <c r="H55" s="33">
        <f>SUM(F55:G55)</f>
        <v>41.3</v>
      </c>
      <c r="I55" s="30"/>
    </row>
  </sheetData>
  <sortState ref="A47:I48">
    <sortCondition ref="H47:H48"/>
  </sortState>
  <mergeCells count="40">
    <mergeCell ref="A43:I43"/>
    <mergeCell ref="A46:I46"/>
    <mergeCell ref="A49:I49"/>
    <mergeCell ref="A22:D22"/>
    <mergeCell ref="E22:I22"/>
    <mergeCell ref="E23:H23"/>
    <mergeCell ref="A25:I25"/>
    <mergeCell ref="A29:I29"/>
    <mergeCell ref="A34:I34"/>
    <mergeCell ref="A40:I40"/>
    <mergeCell ref="A19:D19"/>
    <mergeCell ref="E19:I19"/>
    <mergeCell ref="A20:D20"/>
    <mergeCell ref="E20:I20"/>
    <mergeCell ref="A21:D21"/>
    <mergeCell ref="E21:H21"/>
    <mergeCell ref="A16:D16"/>
    <mergeCell ref="E16:I16"/>
    <mergeCell ref="A17:D17"/>
    <mergeCell ref="E17:I17"/>
    <mergeCell ref="A18:D18"/>
    <mergeCell ref="E18:I18"/>
    <mergeCell ref="A13:D13"/>
    <mergeCell ref="E13:I13"/>
    <mergeCell ref="A14:D14"/>
    <mergeCell ref="E14:I14"/>
    <mergeCell ref="A15:D15"/>
    <mergeCell ref="E15:I15"/>
    <mergeCell ref="A7:I7"/>
    <mergeCell ref="E10:I10"/>
    <mergeCell ref="A11:D11"/>
    <mergeCell ref="E11:I11"/>
    <mergeCell ref="A12:D12"/>
    <mergeCell ref="E12:I12"/>
    <mergeCell ref="A6:I6"/>
    <mergeCell ref="A1:I1"/>
    <mergeCell ref="A2:I2"/>
    <mergeCell ref="A3:I3"/>
    <mergeCell ref="A4:C4"/>
    <mergeCell ref="G4:I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стартовый лист</vt:lpstr>
      <vt:lpstr>ветераны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МК</cp:lastModifiedBy>
  <cp:lastPrinted>2019-03-23T07:43:07Z</cp:lastPrinted>
  <dcterms:created xsi:type="dcterms:W3CDTF">2016-07-11T04:57:20Z</dcterms:created>
  <dcterms:modified xsi:type="dcterms:W3CDTF">2019-03-23T07:47:25Z</dcterms:modified>
</cp:coreProperties>
</file>