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9" activeTab="0"/>
  </bookViews>
  <sheets>
    <sheet name="итог командный" sheetId="1" r:id="rId1"/>
    <sheet name="с итогами 2 дня" sheetId="2" r:id="rId2"/>
    <sheet name="места командные" sheetId="3" r:id="rId3"/>
  </sheets>
  <definedNames>
    <definedName name="_xlnm.Print_Area" localSheetId="0">'итог командный'!$A$1:$D$22</definedName>
    <definedName name="_xlnm.Print_Area" localSheetId="1">'с итогами 2 дня'!$A$1:$R$128</definedName>
  </definedNames>
  <calcPr fullCalcOnLoad="1"/>
</workbook>
</file>

<file path=xl/sharedStrings.xml><?xml version="1.0" encoding="utf-8"?>
<sst xmlns="http://schemas.openxmlformats.org/spreadsheetml/2006/main" count="914" uniqueCount="210">
  <si>
    <t>Фамилия Имя Отчество</t>
  </si>
  <si>
    <t>Год рожде-ния</t>
  </si>
  <si>
    <t>Первый день</t>
  </si>
  <si>
    <t>Второй день</t>
  </si>
  <si>
    <t>Место</t>
  </si>
  <si>
    <t>стрельба</t>
  </si>
  <si>
    <t>рез.</t>
  </si>
  <si>
    <t>очки</t>
  </si>
  <si>
    <t>Водоканал</t>
  </si>
  <si>
    <t>Администрация</t>
  </si>
  <si>
    <t>Сапетин Федор</t>
  </si>
  <si>
    <t>Увачев Александр</t>
  </si>
  <si>
    <t>спринт</t>
  </si>
  <si>
    <t>гимнастика</t>
  </si>
  <si>
    <t>кросс</t>
  </si>
  <si>
    <t>Организация</t>
  </si>
  <si>
    <t>Очки</t>
  </si>
  <si>
    <t>№</t>
  </si>
  <si>
    <t>Политехколледж</t>
  </si>
  <si>
    <t>ОМВД</t>
  </si>
  <si>
    <t>Сумма очков</t>
  </si>
  <si>
    <t>№
п/п</t>
  </si>
  <si>
    <t>ГАГУ</t>
  </si>
  <si>
    <t>МЧС</t>
  </si>
  <si>
    <t>Кошкина Александра</t>
  </si>
  <si>
    <t>1 день</t>
  </si>
  <si>
    <t>Итог</t>
  </si>
  <si>
    <t>итог</t>
  </si>
  <si>
    <t>Первый  день</t>
  </si>
  <si>
    <t>Второй  день</t>
  </si>
  <si>
    <t>2 дня</t>
  </si>
  <si>
    <t>2дня</t>
  </si>
  <si>
    <t>место</t>
  </si>
  <si>
    <t>Нурсалканов Нуркен</t>
  </si>
  <si>
    <t>Ломакина Юлия</t>
  </si>
  <si>
    <t>Кудрявцев Михаил</t>
  </si>
  <si>
    <t>2 день</t>
  </si>
  <si>
    <t>ВСЕГО</t>
  </si>
  <si>
    <t>Первый   день</t>
  </si>
  <si>
    <t>спринт 100 м.</t>
  </si>
  <si>
    <t>гитмнастика</t>
  </si>
  <si>
    <t>ОФСИН</t>
  </si>
  <si>
    <t>Тозыяков Анатолий</t>
  </si>
  <si>
    <t>Захаров Игорь</t>
  </si>
  <si>
    <t>Хвастунова Елена</t>
  </si>
  <si>
    <t>Админ</t>
  </si>
  <si>
    <t>Тутнанов Антон</t>
  </si>
  <si>
    <t>Зацаринная Ольга</t>
  </si>
  <si>
    <t>Гутова Ирина</t>
  </si>
  <si>
    <t>Маматова Александра</t>
  </si>
  <si>
    <t>24</t>
  </si>
  <si>
    <t>12</t>
  </si>
  <si>
    <t>1</t>
  </si>
  <si>
    <t>27</t>
  </si>
  <si>
    <t>28</t>
  </si>
  <si>
    <t>30</t>
  </si>
  <si>
    <t>5</t>
  </si>
  <si>
    <t>35</t>
  </si>
  <si>
    <t>26</t>
  </si>
  <si>
    <t>10</t>
  </si>
  <si>
    <t>31</t>
  </si>
  <si>
    <t>9</t>
  </si>
  <si>
    <t>25</t>
  </si>
  <si>
    <t>33</t>
  </si>
  <si>
    <t>41</t>
  </si>
  <si>
    <t>39</t>
  </si>
  <si>
    <t>15</t>
  </si>
  <si>
    <t>40</t>
  </si>
  <si>
    <t>36</t>
  </si>
  <si>
    <t>23</t>
  </si>
  <si>
    <t>29</t>
  </si>
  <si>
    <t>37</t>
  </si>
  <si>
    <t>21</t>
  </si>
  <si>
    <t>14</t>
  </si>
  <si>
    <t>11</t>
  </si>
  <si>
    <t>7</t>
  </si>
  <si>
    <t>19</t>
  </si>
  <si>
    <t>34</t>
  </si>
  <si>
    <t>16</t>
  </si>
  <si>
    <t>32</t>
  </si>
  <si>
    <t>2,00,6</t>
  </si>
  <si>
    <t>спринт 60 м.</t>
  </si>
  <si>
    <t>59</t>
  </si>
  <si>
    <t>2,04,8</t>
  </si>
  <si>
    <t>3,12,7</t>
  </si>
  <si>
    <t>4</t>
  </si>
  <si>
    <t>50</t>
  </si>
  <si>
    <t>Очки ком</t>
  </si>
  <si>
    <t xml:space="preserve">Протокол Спартакиады трудовых коллективов города Горно-Алтайска по летнему полиатлону 15-16 мая 2021 года </t>
  </si>
  <si>
    <t>Ананьев Илья</t>
  </si>
  <si>
    <t>девушки до 27 лет  (1995,1996,1997,1998,1999,2000,----,2004)</t>
  </si>
  <si>
    <t>мужчины до 27 лет (1995,1996,1997,1998,1999,2000,----,2004)</t>
  </si>
  <si>
    <t>девушки до 28-34 лет (1994,1993,1992,1991,1990,1989,1988)</t>
  </si>
  <si>
    <t>мужчины до 28-34 лет (1994,1993,1992,1991,1990,1989,1988)</t>
  </si>
  <si>
    <t>Ялбаков Роман</t>
  </si>
  <si>
    <t>мужчины 35-39 лет (1987,1986,1985,1984,1983)</t>
  </si>
  <si>
    <t>Ковалева Сабина</t>
  </si>
  <si>
    <t>девушки 35-39 лет (1987,1986,1985,1984,1983)</t>
  </si>
  <si>
    <t>мужчины 40-44 лет (1982,1981,1980,1979,1978)</t>
  </si>
  <si>
    <t>мужчины 45-49 лет (1977,1976,1975,1974,1973)</t>
  </si>
  <si>
    <t>Женщины 40-44 лет (1982,1981,1980,1979,1978)</t>
  </si>
  <si>
    <t>Женщины  45-49 лет (1977,1976,1975,1974,1973)</t>
  </si>
  <si>
    <t>женщины 50-54 лет (1972,1971,1970,1969,1968)</t>
  </si>
  <si>
    <t>Мужчины  50-54 лет (1972,1971,1970,1969,1968)</t>
  </si>
  <si>
    <t>мужчины 55-59 лет (1967,1966,1965,1964,1963)</t>
  </si>
  <si>
    <t>Табакаев Александр</t>
  </si>
  <si>
    <t>Пантина Ольга</t>
  </si>
  <si>
    <t>мужчины 60 и ст. (1962,1961,1960,1959 и тд.)</t>
  </si>
  <si>
    <t xml:space="preserve">женщины 55-59 лет  (1967,1966,1965,1964,1963)  </t>
  </si>
  <si>
    <t>Женщины 60 лет и ст.(1962,1961,1960,1959и тд.)</t>
  </si>
  <si>
    <t>Трубина Лариса</t>
  </si>
  <si>
    <t>Сафронова Ирина</t>
  </si>
  <si>
    <t xml:space="preserve"> РЦОКО</t>
  </si>
  <si>
    <t>Казначей Роман</t>
  </si>
  <si>
    <t>Россети-Сибирь</t>
  </si>
  <si>
    <t>Козлова Елена</t>
  </si>
  <si>
    <t>Алексеев Игорь</t>
  </si>
  <si>
    <t>Ложникова Александра</t>
  </si>
  <si>
    <t>Г-А ЖКХ</t>
  </si>
  <si>
    <t>Мальцева Лидия</t>
  </si>
  <si>
    <t>Левченко Николай</t>
  </si>
  <si>
    <t>Илларионов Сергей</t>
  </si>
  <si>
    <t>Воротова Валерия</t>
  </si>
  <si>
    <t>Протокол командного первенства по летнему полиатлону 
в зачет Спартакиады трудовых коллективов
города Горно-Алтайска
 14-15  мая 2022 года</t>
  </si>
  <si>
    <t>Спорткомитет РА</t>
  </si>
  <si>
    <t>БУ РА РЦОКО</t>
  </si>
  <si>
    <t>Россети - Сибирь</t>
  </si>
  <si>
    <t>Суразаков Максим</t>
  </si>
  <si>
    <t>Бедиеков Дмитрий</t>
  </si>
  <si>
    <t>Тандин Кару</t>
  </si>
  <si>
    <t>Шибаев Павел</t>
  </si>
  <si>
    <t>ЕфимоваНадежда</t>
  </si>
  <si>
    <t>Осепашвили Геннадий</t>
  </si>
  <si>
    <t>ГАГПК</t>
  </si>
  <si>
    <t>Эдоков Самыр</t>
  </si>
  <si>
    <t>Кожемякина Анна</t>
  </si>
  <si>
    <t>Антродонов Руслан</t>
  </si>
  <si>
    <t>Евсюкова Светлана</t>
  </si>
  <si>
    <t>Лобцева Татьяна</t>
  </si>
  <si>
    <t>Рябинин Николай</t>
  </si>
  <si>
    <t>Беликова Марина</t>
  </si>
  <si>
    <t>Баскакова Татьяна</t>
  </si>
  <si>
    <t>Черемных Ярослав</t>
  </si>
  <si>
    <t>Спорткомитет</t>
  </si>
  <si>
    <t>Котов Анатолий</t>
  </si>
  <si>
    <t>Софронов Дмитрий</t>
  </si>
  <si>
    <t>Кириллов Александр</t>
  </si>
  <si>
    <t>38</t>
  </si>
  <si>
    <t>13</t>
  </si>
  <si>
    <t>42</t>
  </si>
  <si>
    <t>8</t>
  </si>
  <si>
    <t>1,50,5</t>
  </si>
  <si>
    <t>2,09,5</t>
  </si>
  <si>
    <t>1,44,5</t>
  </si>
  <si>
    <t>1,54,0</t>
  </si>
  <si>
    <t>кросс 500м.</t>
  </si>
  <si>
    <t>3,06,6</t>
  </si>
  <si>
    <t>4,57,7</t>
  </si>
  <si>
    <t>2,26,3</t>
  </si>
  <si>
    <t>2,02,9</t>
  </si>
  <si>
    <t>2,08,9</t>
  </si>
  <si>
    <t>3,34,6</t>
  </si>
  <si>
    <t>2,47,7</t>
  </si>
  <si>
    <t>3,37,4</t>
  </si>
  <si>
    <t>3,29,8</t>
  </si>
  <si>
    <t>3,17,7</t>
  </si>
  <si>
    <t>4,41,2</t>
  </si>
  <si>
    <t>кросс 1000м.</t>
  </si>
  <si>
    <t>2,16,4</t>
  </si>
  <si>
    <t>2,14,9</t>
  </si>
  <si>
    <t>2,45,2</t>
  </si>
  <si>
    <t>1,48,9</t>
  </si>
  <si>
    <t>1,58,7</t>
  </si>
  <si>
    <t>10,5</t>
  </si>
  <si>
    <t>2,18,8</t>
  </si>
  <si>
    <t>10,8</t>
  </si>
  <si>
    <t>2,04,4</t>
  </si>
  <si>
    <t>10,6</t>
  </si>
  <si>
    <t>2,25,2</t>
  </si>
  <si>
    <t>3</t>
  </si>
  <si>
    <t>3,16,7</t>
  </si>
  <si>
    <t>н/я</t>
  </si>
  <si>
    <t>3,13,1</t>
  </si>
  <si>
    <t>3,59,9</t>
  </si>
  <si>
    <t>3,04,5</t>
  </si>
  <si>
    <t>3,50,4</t>
  </si>
  <si>
    <t>4,27,3</t>
  </si>
  <si>
    <t>3,52,2</t>
  </si>
  <si>
    <t>Шебалин Владимир</t>
  </si>
  <si>
    <t>47</t>
  </si>
  <si>
    <t>3,41,6</t>
  </si>
  <si>
    <t>1,53,9</t>
  </si>
  <si>
    <t>242</t>
  </si>
  <si>
    <t>1,44,7</t>
  </si>
  <si>
    <t>195</t>
  </si>
  <si>
    <t>1,58,0</t>
  </si>
  <si>
    <t>170</t>
  </si>
  <si>
    <t>2,23,3</t>
  </si>
  <si>
    <t>94</t>
  </si>
  <si>
    <t>2,04,6</t>
  </si>
  <si>
    <t>92</t>
  </si>
  <si>
    <t>4,34,9</t>
  </si>
  <si>
    <t>4,00,2</t>
  </si>
  <si>
    <t>4,17,2</t>
  </si>
  <si>
    <t>3,11,4</t>
  </si>
  <si>
    <t>3,08,7</t>
  </si>
  <si>
    <t>1,49,9</t>
  </si>
  <si>
    <t>1,40,9</t>
  </si>
  <si>
    <t>218</t>
  </si>
  <si>
    <t>175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</si>
</sst>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[$-F400]h:mm:ss\ AM/PM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5" fillId="2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164" fontId="1" fillId="25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left"/>
    </xf>
    <xf numFmtId="0" fontId="8" fillId="25" borderId="10" xfId="0" applyFont="1" applyFill="1" applyBorder="1" applyAlignment="1">
      <alignment/>
    </xf>
    <xf numFmtId="0" fontId="10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8" fillId="25" borderId="10" xfId="0" applyNumberFormat="1" applyFont="1" applyFill="1" applyBorder="1" applyAlignment="1">
      <alignment horizontal="center"/>
    </xf>
    <xf numFmtId="0" fontId="11" fillId="25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9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/>
    </xf>
    <xf numFmtId="0" fontId="15" fillId="25" borderId="10" xfId="0" applyFont="1" applyFill="1" applyBorder="1" applyAlignment="1">
      <alignment horizontal="center"/>
    </xf>
    <xf numFmtId="0" fontId="14" fillId="25" borderId="10" xfId="0" applyFont="1" applyFill="1" applyBorder="1" applyAlignment="1">
      <alignment horizontal="center"/>
    </xf>
    <xf numFmtId="164" fontId="1" fillId="25" borderId="10" xfId="0" applyNumberFormat="1" applyFont="1" applyFill="1" applyBorder="1" applyAlignment="1">
      <alignment horizontal="center" vertical="center"/>
    </xf>
    <xf numFmtId="49" fontId="8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left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25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left"/>
    </xf>
    <xf numFmtId="0" fontId="11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left"/>
    </xf>
    <xf numFmtId="0" fontId="8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25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64" fontId="8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8" fillId="25" borderId="10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horizontal="right"/>
    </xf>
    <xf numFmtId="0" fontId="1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1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25" borderId="13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49" fontId="8" fillId="25" borderId="13" xfId="0" applyNumberFormat="1" applyFont="1" applyFill="1" applyBorder="1" applyAlignment="1">
      <alignment horizontal="center" vertical="center"/>
    </xf>
    <xf numFmtId="49" fontId="8" fillId="25" borderId="14" xfId="0" applyNumberFormat="1" applyFont="1" applyFill="1" applyBorder="1" applyAlignment="1">
      <alignment horizontal="center" vertical="center"/>
    </xf>
    <xf numFmtId="49" fontId="8" fillId="25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164" fontId="8" fillId="24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49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left" vertical="center" wrapText="1"/>
    </xf>
    <xf numFmtId="49" fontId="8" fillId="25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75" zoomScaleNormal="75" zoomScaleSheetLayoutView="100" zoomScalePageLayoutView="0" workbookViewId="0" topLeftCell="A1">
      <selection activeCell="L27" sqref="L27"/>
    </sheetView>
  </sheetViews>
  <sheetFormatPr defaultColWidth="9.140625" defaultRowHeight="15"/>
  <cols>
    <col min="1" max="1" width="5.57421875" style="0" customWidth="1"/>
    <col min="2" max="2" width="42.8515625" style="0" customWidth="1"/>
    <col min="3" max="3" width="27.00390625" style="3" customWidth="1"/>
    <col min="4" max="4" width="26.28125" style="4" customWidth="1"/>
  </cols>
  <sheetData>
    <row r="1" spans="1:4" ht="15" customHeight="1">
      <c r="A1" s="114" t="s">
        <v>123</v>
      </c>
      <c r="B1" s="114"/>
      <c r="C1" s="114"/>
      <c r="D1" s="114"/>
    </row>
    <row r="2" spans="1:4" ht="10.5" customHeight="1">
      <c r="A2" s="114"/>
      <c r="B2" s="114"/>
      <c r="C2" s="114"/>
      <c r="D2" s="114"/>
    </row>
    <row r="3" spans="1:4" ht="82.5" customHeight="1">
      <c r="A3" s="114"/>
      <c r="B3" s="114"/>
      <c r="C3" s="114"/>
      <c r="D3" s="114"/>
    </row>
    <row r="4" spans="1:4" ht="15" customHeight="1" hidden="1">
      <c r="A4" s="115"/>
      <c r="B4" s="115"/>
      <c r="C4" s="115"/>
      <c r="D4" s="115"/>
    </row>
    <row r="5" spans="1:4" ht="15.75" customHeight="1">
      <c r="A5" s="117" t="s">
        <v>21</v>
      </c>
      <c r="B5" s="116" t="s">
        <v>15</v>
      </c>
      <c r="C5" s="116" t="s">
        <v>20</v>
      </c>
      <c r="D5" s="116" t="s">
        <v>4</v>
      </c>
    </row>
    <row r="6" spans="1:4" ht="15.75" customHeight="1">
      <c r="A6" s="118"/>
      <c r="B6" s="116"/>
      <c r="C6" s="116"/>
      <c r="D6" s="116"/>
    </row>
    <row r="7" spans="1:19" s="14" customFormat="1" ht="18.75" customHeight="1">
      <c r="A7" s="119"/>
      <c r="B7" s="116"/>
      <c r="C7" s="116"/>
      <c r="D7" s="1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14" customFormat="1" ht="27" customHeight="1">
      <c r="A8" s="37">
        <v>1</v>
      </c>
      <c r="B8" s="48" t="s">
        <v>41</v>
      </c>
      <c r="C8" s="17">
        <v>245</v>
      </c>
      <c r="D8" s="203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4" customFormat="1" ht="21.75" customHeight="1">
      <c r="A9" s="37">
        <v>2</v>
      </c>
      <c r="B9" s="18" t="s">
        <v>8</v>
      </c>
      <c r="C9" s="17">
        <v>235</v>
      </c>
      <c r="D9" s="203">
        <v>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4" customFormat="1" ht="25.5" customHeight="1">
      <c r="A10" s="37">
        <v>3</v>
      </c>
      <c r="B10" s="18" t="s">
        <v>18</v>
      </c>
      <c r="C10" s="17">
        <v>218</v>
      </c>
      <c r="D10" s="203">
        <v>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4" customFormat="1" ht="25.5" customHeight="1">
      <c r="A11" s="37">
        <v>4</v>
      </c>
      <c r="B11" s="18" t="s">
        <v>22</v>
      </c>
      <c r="C11" s="17">
        <v>206</v>
      </c>
      <c r="D11" s="203">
        <v>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4" customFormat="1" ht="25.5" customHeight="1">
      <c r="A12" s="37">
        <v>5</v>
      </c>
      <c r="B12" s="18" t="s">
        <v>126</v>
      </c>
      <c r="C12" s="17">
        <v>190</v>
      </c>
      <c r="D12" s="17">
        <v>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4" customFormat="1" ht="26.25" customHeight="1">
      <c r="A13" s="16">
        <v>6</v>
      </c>
      <c r="B13" s="18" t="s">
        <v>23</v>
      </c>
      <c r="C13" s="203">
        <v>183</v>
      </c>
      <c r="D13" s="17">
        <v>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4" customFormat="1" ht="26.25" customHeight="1">
      <c r="A14" s="37">
        <v>7</v>
      </c>
      <c r="B14" s="18" t="s">
        <v>118</v>
      </c>
      <c r="C14" s="17">
        <v>175</v>
      </c>
      <c r="D14" s="203">
        <v>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4" customFormat="1" ht="26.25" customHeight="1">
      <c r="A15" s="16">
        <v>8</v>
      </c>
      <c r="B15" s="18" t="s">
        <v>124</v>
      </c>
      <c r="C15" s="17">
        <v>157</v>
      </c>
      <c r="D15" s="203">
        <v>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4" customFormat="1" ht="23.25" customHeight="1">
      <c r="A16" s="37">
        <v>9</v>
      </c>
      <c r="B16" s="18" t="s">
        <v>9</v>
      </c>
      <c r="C16" s="17">
        <v>71</v>
      </c>
      <c r="D16" s="203">
        <v>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4" customFormat="1" ht="24.75" customHeight="1">
      <c r="A17" s="37">
        <v>10</v>
      </c>
      <c r="B17" s="18" t="s">
        <v>19</v>
      </c>
      <c r="C17" s="203">
        <v>50</v>
      </c>
      <c r="D17" s="203">
        <v>10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4" ht="25.5">
      <c r="A18" s="37">
        <v>11</v>
      </c>
      <c r="B18" s="27" t="s">
        <v>125</v>
      </c>
      <c r="C18" s="17">
        <v>50</v>
      </c>
      <c r="D18" s="17">
        <v>11</v>
      </c>
    </row>
    <row r="19" spans="1:4" ht="25.5">
      <c r="A19" s="38"/>
      <c r="B19" s="20"/>
      <c r="C19" s="39"/>
      <c r="D19" s="40"/>
    </row>
    <row r="20" spans="1:4" ht="25.5">
      <c r="A20" s="38"/>
      <c r="B20" s="41"/>
      <c r="C20" s="39"/>
      <c r="D20" s="40"/>
    </row>
    <row r="21" spans="1:4" ht="25.5">
      <c r="A21" s="38"/>
      <c r="B21" s="20"/>
      <c r="C21" s="39"/>
      <c r="D21" s="40"/>
    </row>
    <row r="22" spans="1:4" ht="25.5">
      <c r="A22" s="38"/>
      <c r="B22" s="41"/>
      <c r="C22" s="39"/>
      <c r="D22" s="40"/>
    </row>
    <row r="23" spans="1:4" ht="18.75">
      <c r="A23" s="11"/>
      <c r="B23" s="11"/>
      <c r="C23" s="13"/>
      <c r="D23" s="12"/>
    </row>
    <row r="24" spans="1:4" ht="18.75">
      <c r="A24" s="11"/>
      <c r="B24" s="11"/>
      <c r="C24" s="13"/>
      <c r="D24" s="12"/>
    </row>
    <row r="25" spans="1:4" ht="18.75">
      <c r="A25" s="11"/>
      <c r="B25" s="11"/>
      <c r="C25" s="13"/>
      <c r="D25" s="12"/>
    </row>
    <row r="26" spans="1:4" ht="18.75">
      <c r="A26" s="11"/>
      <c r="B26" s="11"/>
      <c r="C26" s="13"/>
      <c r="D26" s="12"/>
    </row>
    <row r="27" spans="1:4" ht="18.75">
      <c r="A27" s="11"/>
      <c r="B27" s="11"/>
      <c r="C27" s="13"/>
      <c r="D27" s="12"/>
    </row>
    <row r="28" spans="1:4" ht="18.75">
      <c r="A28" s="11"/>
      <c r="B28" s="11"/>
      <c r="C28" s="13"/>
      <c r="D28" s="12"/>
    </row>
    <row r="29" spans="1:4" ht="18.75">
      <c r="A29" s="11"/>
      <c r="B29" s="11"/>
      <c r="C29" s="13"/>
      <c r="D29" s="12"/>
    </row>
    <row r="30" spans="1:4" ht="18.75">
      <c r="A30" s="11"/>
      <c r="B30" s="11"/>
      <c r="C30" s="13"/>
      <c r="D30" s="12"/>
    </row>
    <row r="31" spans="1:4" ht="18.75">
      <c r="A31" s="11"/>
      <c r="B31" s="11"/>
      <c r="C31" s="13"/>
      <c r="D31" s="12"/>
    </row>
    <row r="32" spans="1:4" ht="18.75">
      <c r="A32" s="11"/>
      <c r="B32" s="11"/>
      <c r="C32" s="13"/>
      <c r="D32" s="12"/>
    </row>
    <row r="33" spans="1:4" ht="18.75">
      <c r="A33" s="11"/>
      <c r="B33" s="11"/>
      <c r="C33" s="13"/>
      <c r="D33" s="12"/>
    </row>
    <row r="34" spans="1:4" ht="18.75">
      <c r="A34" s="11"/>
      <c r="B34" s="11"/>
      <c r="C34" s="13"/>
      <c r="D34" s="12"/>
    </row>
    <row r="35" spans="1:4" ht="18.75">
      <c r="A35" s="8"/>
      <c r="B35" s="8"/>
      <c r="C35" s="9"/>
      <c r="D35" s="10"/>
    </row>
    <row r="36" spans="1:4" ht="18.75">
      <c r="A36" s="8"/>
      <c r="B36" s="8"/>
      <c r="C36" s="9"/>
      <c r="D36" s="10"/>
    </row>
    <row r="37" spans="1:4" ht="18.75">
      <c r="A37" s="8"/>
      <c r="B37" s="8"/>
      <c r="C37" s="9"/>
      <c r="D37" s="10"/>
    </row>
    <row r="38" spans="1:4" ht="18.75">
      <c r="A38" s="8"/>
      <c r="B38" s="8"/>
      <c r="C38" s="9"/>
      <c r="D38" s="10"/>
    </row>
    <row r="39" spans="1:4" ht="18.75">
      <c r="A39" s="5"/>
      <c r="B39" s="5"/>
      <c r="C39" s="6"/>
      <c r="D39" s="7"/>
    </row>
    <row r="40" spans="1:4" ht="18.75">
      <c r="A40" s="5"/>
      <c r="B40" s="5"/>
      <c r="C40" s="6"/>
      <c r="D40" s="7"/>
    </row>
    <row r="51" spans="1:4" s="15" customFormat="1" ht="15">
      <c r="A51"/>
      <c r="B51"/>
      <c r="C51" s="3"/>
      <c r="D51" s="4"/>
    </row>
    <row r="52" spans="1:4" s="15" customFormat="1" ht="15">
      <c r="A52"/>
      <c r="B52"/>
      <c r="C52" s="3"/>
      <c r="D52" s="4"/>
    </row>
    <row r="53" spans="1:4" s="15" customFormat="1" ht="15">
      <c r="A53"/>
      <c r="B53"/>
      <c r="C53" s="3"/>
      <c r="D53" s="4"/>
    </row>
    <row r="54" spans="1:4" s="15" customFormat="1" ht="15">
      <c r="A54"/>
      <c r="B54"/>
      <c r="C54" s="3"/>
      <c r="D54" s="4"/>
    </row>
    <row r="55" spans="1:4" s="15" customFormat="1" ht="15">
      <c r="A55"/>
      <c r="B55"/>
      <c r="C55" s="3"/>
      <c r="D55" s="4"/>
    </row>
    <row r="56" spans="1:4" s="15" customFormat="1" ht="15">
      <c r="A56"/>
      <c r="B56"/>
      <c r="C56" s="3"/>
      <c r="D56" s="4"/>
    </row>
    <row r="57" spans="1:4" s="15" customFormat="1" ht="15">
      <c r="A57"/>
      <c r="B57"/>
      <c r="C57" s="3"/>
      <c r="D57" s="4"/>
    </row>
    <row r="58" spans="1:4" s="15" customFormat="1" ht="15">
      <c r="A58"/>
      <c r="B58"/>
      <c r="C58" s="3"/>
      <c r="D58" s="4"/>
    </row>
    <row r="59" spans="1:4" s="15" customFormat="1" ht="15">
      <c r="A59"/>
      <c r="B59"/>
      <c r="C59" s="3"/>
      <c r="D59" s="4"/>
    </row>
    <row r="60" spans="1:4" s="15" customFormat="1" ht="15">
      <c r="A60"/>
      <c r="B60"/>
      <c r="C60" s="3"/>
      <c r="D60" s="4"/>
    </row>
    <row r="61" spans="1:4" s="15" customFormat="1" ht="15">
      <c r="A61"/>
      <c r="B61"/>
      <c r="C61" s="3"/>
      <c r="D61" s="4"/>
    </row>
    <row r="62" spans="1:4" s="15" customFormat="1" ht="15">
      <c r="A62"/>
      <c r="B62"/>
      <c r="C62" s="3"/>
      <c r="D62" s="4"/>
    </row>
    <row r="63" spans="1:4" s="15" customFormat="1" ht="15">
      <c r="A63"/>
      <c r="B63"/>
      <c r="C63" s="3"/>
      <c r="D63" s="4"/>
    </row>
    <row r="64" spans="1:4" s="15" customFormat="1" ht="15">
      <c r="A64"/>
      <c r="B64"/>
      <c r="C64" s="3"/>
      <c r="D64" s="4"/>
    </row>
    <row r="167" ht="15.75" customHeight="1"/>
    <row r="173" ht="15.75" customHeight="1"/>
  </sheetData>
  <sheetProtection/>
  <mergeCells count="5">
    <mergeCell ref="A1:D4"/>
    <mergeCell ref="B5:B7"/>
    <mergeCell ref="C5:C7"/>
    <mergeCell ref="D5:D7"/>
    <mergeCell ref="A5:A7"/>
  </mergeCells>
  <printOptions/>
  <pageMargins left="0.3" right="0.1968503937007874" top="0.54" bottom="0.1968503937007874" header="0.55" footer="0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view="pageBreakPreview" zoomScale="75" zoomScaleSheetLayoutView="75" zoomScalePageLayoutView="70" workbookViewId="0" topLeftCell="A100">
      <selection activeCell="L132" sqref="L132"/>
    </sheetView>
  </sheetViews>
  <sheetFormatPr defaultColWidth="9.140625" defaultRowHeight="15"/>
  <cols>
    <col min="1" max="1" width="5.140625" style="0" customWidth="1"/>
    <col min="2" max="2" width="30.7109375" style="0" customWidth="1"/>
    <col min="3" max="3" width="11.00390625" style="0" customWidth="1"/>
    <col min="4" max="4" width="21.28125" style="0" customWidth="1"/>
    <col min="5" max="5" width="7.8515625" style="0" customWidth="1"/>
    <col min="6" max="6" width="10.140625" style="0" customWidth="1"/>
    <col min="9" max="9" width="9.57421875" style="0" customWidth="1"/>
    <col min="10" max="10" width="9.7109375" style="0" customWidth="1"/>
    <col min="11" max="11" width="8.57421875" style="0" customWidth="1"/>
    <col min="13" max="13" width="11.28125" style="0" customWidth="1"/>
    <col min="17" max="17" width="6.7109375" style="0" customWidth="1"/>
    <col min="18" max="18" width="7.140625" style="0" customWidth="1"/>
  </cols>
  <sheetData>
    <row r="1" spans="1:18" ht="39" customHeight="1">
      <c r="A1" s="124" t="s">
        <v>107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.75">
      <c r="A2" s="125" t="s">
        <v>17</v>
      </c>
      <c r="B2" s="116" t="s">
        <v>0</v>
      </c>
      <c r="C2" s="116" t="s">
        <v>1</v>
      </c>
      <c r="D2" s="116" t="s">
        <v>15</v>
      </c>
      <c r="E2" s="116" t="s">
        <v>17</v>
      </c>
      <c r="F2" s="123" t="s">
        <v>28</v>
      </c>
      <c r="G2" s="123"/>
      <c r="H2" s="123"/>
      <c r="I2" s="123"/>
      <c r="J2" s="1"/>
      <c r="K2" s="123" t="s">
        <v>29</v>
      </c>
      <c r="L2" s="123"/>
      <c r="M2" s="123"/>
      <c r="N2" s="123"/>
      <c r="O2" s="1"/>
      <c r="P2" s="126" t="s">
        <v>37</v>
      </c>
      <c r="Q2" s="120" t="s">
        <v>4</v>
      </c>
      <c r="R2" s="120" t="s">
        <v>16</v>
      </c>
    </row>
    <row r="3" spans="1:18" ht="15.75">
      <c r="A3" s="125"/>
      <c r="B3" s="116"/>
      <c r="C3" s="116"/>
      <c r="D3" s="116"/>
      <c r="E3" s="116"/>
      <c r="F3" s="121" t="s">
        <v>5</v>
      </c>
      <c r="G3" s="122"/>
      <c r="H3" s="116" t="s">
        <v>40</v>
      </c>
      <c r="I3" s="116"/>
      <c r="J3" s="21" t="s">
        <v>25</v>
      </c>
      <c r="K3" s="123" t="s">
        <v>39</v>
      </c>
      <c r="L3" s="123"/>
      <c r="M3" s="116" t="s">
        <v>155</v>
      </c>
      <c r="N3" s="116"/>
      <c r="O3" s="21" t="s">
        <v>36</v>
      </c>
      <c r="P3" s="127"/>
      <c r="Q3" s="120"/>
      <c r="R3" s="120"/>
    </row>
    <row r="4" spans="1:18" ht="26.25" customHeight="1">
      <c r="A4" s="125"/>
      <c r="B4" s="116"/>
      <c r="C4" s="116"/>
      <c r="D4" s="116"/>
      <c r="E4" s="116"/>
      <c r="F4" s="22" t="s">
        <v>6</v>
      </c>
      <c r="G4" s="1" t="s">
        <v>7</v>
      </c>
      <c r="H4" s="22" t="s">
        <v>6</v>
      </c>
      <c r="I4" s="1" t="s">
        <v>7</v>
      </c>
      <c r="J4" s="1" t="s">
        <v>26</v>
      </c>
      <c r="K4" s="2" t="s">
        <v>6</v>
      </c>
      <c r="L4" s="1" t="s">
        <v>7</v>
      </c>
      <c r="M4" s="1" t="s">
        <v>6</v>
      </c>
      <c r="N4" s="1" t="s">
        <v>7</v>
      </c>
      <c r="O4" s="1" t="s">
        <v>26</v>
      </c>
      <c r="P4" s="128"/>
      <c r="Q4" s="120"/>
      <c r="R4" s="120"/>
    </row>
    <row r="5" spans="1:18" ht="26.25" customHeight="1">
      <c r="A5" s="43">
        <v>1</v>
      </c>
      <c r="B5" s="55" t="s">
        <v>11</v>
      </c>
      <c r="C5" s="51">
        <v>1956</v>
      </c>
      <c r="D5" s="51" t="s">
        <v>19</v>
      </c>
      <c r="E5" s="24">
        <v>21</v>
      </c>
      <c r="F5" s="51">
        <v>39</v>
      </c>
      <c r="G5" s="52">
        <v>78</v>
      </c>
      <c r="H5" s="51">
        <v>13</v>
      </c>
      <c r="I5" s="52">
        <v>36</v>
      </c>
      <c r="J5" s="25">
        <f>G5+I5</f>
        <v>114</v>
      </c>
      <c r="K5" s="32">
        <v>15</v>
      </c>
      <c r="L5" s="23">
        <v>15</v>
      </c>
      <c r="M5" s="32" t="s">
        <v>151</v>
      </c>
      <c r="N5" s="23">
        <v>39</v>
      </c>
      <c r="O5" s="23">
        <f>L5+N5</f>
        <v>54</v>
      </c>
      <c r="P5" s="99">
        <f>J5+O5</f>
        <v>168</v>
      </c>
      <c r="Q5" s="30">
        <v>1</v>
      </c>
      <c r="R5" s="21">
        <v>50</v>
      </c>
    </row>
    <row r="6" spans="1:18" ht="18.75">
      <c r="A6" s="57">
        <v>2</v>
      </c>
      <c r="B6" s="55" t="s">
        <v>10</v>
      </c>
      <c r="C6" s="51">
        <v>1961</v>
      </c>
      <c r="D6" s="51" t="s">
        <v>8</v>
      </c>
      <c r="E6" s="24">
        <v>23</v>
      </c>
      <c r="F6" s="79" t="s">
        <v>53</v>
      </c>
      <c r="G6" s="54">
        <v>54</v>
      </c>
      <c r="H6" s="79" t="s">
        <v>56</v>
      </c>
      <c r="I6" s="54">
        <v>13</v>
      </c>
      <c r="J6" s="25">
        <f>G6+I6</f>
        <v>67</v>
      </c>
      <c r="K6" s="96">
        <v>15.6</v>
      </c>
      <c r="L6" s="25">
        <v>10</v>
      </c>
      <c r="M6" s="25" t="s">
        <v>153</v>
      </c>
      <c r="N6" s="25">
        <v>45</v>
      </c>
      <c r="O6" s="23">
        <f>L6+N6</f>
        <v>55</v>
      </c>
      <c r="P6" s="99">
        <f>J6+O6</f>
        <v>122</v>
      </c>
      <c r="Q6" s="23">
        <v>2</v>
      </c>
      <c r="R6" s="30">
        <v>45</v>
      </c>
    </row>
    <row r="7" spans="1:18" ht="18.75">
      <c r="A7" s="57">
        <v>3</v>
      </c>
      <c r="B7" s="55" t="s">
        <v>35</v>
      </c>
      <c r="C7" s="51">
        <v>1959</v>
      </c>
      <c r="D7" s="51" t="s">
        <v>22</v>
      </c>
      <c r="E7" s="24">
        <v>22</v>
      </c>
      <c r="F7" s="51">
        <v>23</v>
      </c>
      <c r="G7" s="52">
        <v>46</v>
      </c>
      <c r="H7" s="51">
        <v>13</v>
      </c>
      <c r="I7" s="52">
        <v>36</v>
      </c>
      <c r="J7" s="25">
        <f>G7+I7</f>
        <v>82</v>
      </c>
      <c r="K7" s="32">
        <v>16.7</v>
      </c>
      <c r="L7" s="23">
        <v>7</v>
      </c>
      <c r="M7" s="32" t="s">
        <v>152</v>
      </c>
      <c r="N7" s="23">
        <v>20</v>
      </c>
      <c r="O7" s="23">
        <f>L7+N7</f>
        <v>27</v>
      </c>
      <c r="P7" s="99">
        <f>J7+O7</f>
        <v>109</v>
      </c>
      <c r="Q7" s="23">
        <v>3</v>
      </c>
      <c r="R7" s="45" t="s">
        <v>67</v>
      </c>
    </row>
    <row r="8" spans="1:18" ht="18.75">
      <c r="A8" s="57">
        <v>4</v>
      </c>
      <c r="B8" s="55" t="s">
        <v>146</v>
      </c>
      <c r="C8" s="51">
        <v>1962</v>
      </c>
      <c r="D8" s="51" t="s">
        <v>143</v>
      </c>
      <c r="E8" s="24">
        <v>24</v>
      </c>
      <c r="F8" s="51">
        <v>17</v>
      </c>
      <c r="G8" s="52">
        <v>34</v>
      </c>
      <c r="H8" s="51">
        <v>0</v>
      </c>
      <c r="I8" s="52">
        <v>0</v>
      </c>
      <c r="J8" s="25">
        <f>G8+I8</f>
        <v>34</v>
      </c>
      <c r="K8" s="32">
        <v>16.8</v>
      </c>
      <c r="L8" s="23">
        <v>7</v>
      </c>
      <c r="M8" s="32" t="s">
        <v>154</v>
      </c>
      <c r="N8" s="23">
        <v>36</v>
      </c>
      <c r="O8" s="23">
        <f>L8+N8</f>
        <v>43</v>
      </c>
      <c r="P8" s="99">
        <f>J8+O8</f>
        <v>77</v>
      </c>
      <c r="Q8" s="23">
        <v>4</v>
      </c>
      <c r="R8" s="45" t="s">
        <v>68</v>
      </c>
    </row>
    <row r="9" spans="1:18" ht="18.75">
      <c r="A9" s="57"/>
      <c r="B9" s="21"/>
      <c r="C9" s="21"/>
      <c r="D9" s="21"/>
      <c r="E9" s="21"/>
      <c r="F9" s="22"/>
      <c r="G9" s="1"/>
      <c r="H9" s="22"/>
      <c r="I9" s="1"/>
      <c r="J9" s="1"/>
      <c r="K9" s="2"/>
      <c r="L9" s="1"/>
      <c r="M9" s="1"/>
      <c r="N9" s="1"/>
      <c r="O9" s="1"/>
      <c r="P9" s="99">
        <f>I9+O9</f>
        <v>0</v>
      </c>
      <c r="Q9" s="23"/>
      <c r="R9" s="45"/>
    </row>
    <row r="10" spans="1:18" ht="26.25">
      <c r="A10" s="124" t="s">
        <v>109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</row>
    <row r="11" spans="1:18" ht="15.75">
      <c r="A11" s="125" t="s">
        <v>17</v>
      </c>
      <c r="B11" s="116" t="s">
        <v>0</v>
      </c>
      <c r="C11" s="116" t="s">
        <v>1</v>
      </c>
      <c r="D11" s="116" t="s">
        <v>15</v>
      </c>
      <c r="E11" s="116" t="s">
        <v>17</v>
      </c>
      <c r="F11" s="123" t="s">
        <v>28</v>
      </c>
      <c r="G11" s="123"/>
      <c r="H11" s="123"/>
      <c r="I11" s="123"/>
      <c r="J11" s="1"/>
      <c r="K11" s="123" t="s">
        <v>29</v>
      </c>
      <c r="L11" s="123"/>
      <c r="M11" s="123"/>
      <c r="N11" s="123"/>
      <c r="O11" s="1"/>
      <c r="P11" s="126" t="s">
        <v>37</v>
      </c>
      <c r="Q11" s="120" t="s">
        <v>4</v>
      </c>
      <c r="R11" s="120" t="s">
        <v>16</v>
      </c>
    </row>
    <row r="12" spans="1:18" ht="15.75">
      <c r="A12" s="125"/>
      <c r="B12" s="116"/>
      <c r="C12" s="116"/>
      <c r="D12" s="116"/>
      <c r="E12" s="116"/>
      <c r="F12" s="121" t="s">
        <v>5</v>
      </c>
      <c r="G12" s="122"/>
      <c r="H12" s="116" t="s">
        <v>40</v>
      </c>
      <c r="I12" s="116"/>
      <c r="J12" s="21" t="s">
        <v>25</v>
      </c>
      <c r="K12" s="123" t="s">
        <v>81</v>
      </c>
      <c r="L12" s="123"/>
      <c r="M12" s="116" t="s">
        <v>155</v>
      </c>
      <c r="N12" s="116"/>
      <c r="O12" s="21" t="s">
        <v>36</v>
      </c>
      <c r="P12" s="127"/>
      <c r="Q12" s="120"/>
      <c r="R12" s="120"/>
    </row>
    <row r="13" spans="1:18" ht="15.75">
      <c r="A13" s="125"/>
      <c r="B13" s="116"/>
      <c r="C13" s="116"/>
      <c r="D13" s="116"/>
      <c r="E13" s="116"/>
      <c r="F13" s="22" t="s">
        <v>6</v>
      </c>
      <c r="G13" s="1" t="s">
        <v>7</v>
      </c>
      <c r="H13" s="22" t="s">
        <v>6</v>
      </c>
      <c r="I13" s="1" t="s">
        <v>7</v>
      </c>
      <c r="J13" s="1" t="s">
        <v>26</v>
      </c>
      <c r="K13" s="2" t="s">
        <v>6</v>
      </c>
      <c r="L13" s="1" t="s">
        <v>7</v>
      </c>
      <c r="M13" s="1" t="s">
        <v>6</v>
      </c>
      <c r="N13" s="1" t="s">
        <v>7</v>
      </c>
      <c r="O13" s="1" t="s">
        <v>26</v>
      </c>
      <c r="P13" s="128"/>
      <c r="Q13" s="120"/>
      <c r="R13" s="120"/>
    </row>
    <row r="14" spans="1:18" ht="24.75" customHeight="1">
      <c r="A14" s="43">
        <v>1</v>
      </c>
      <c r="B14" s="90" t="s">
        <v>106</v>
      </c>
      <c r="C14" s="91">
        <v>1956</v>
      </c>
      <c r="D14" s="91" t="s">
        <v>8</v>
      </c>
      <c r="E14" s="30">
        <v>20</v>
      </c>
      <c r="F14" s="26" t="s">
        <v>62</v>
      </c>
      <c r="G14" s="25">
        <v>50</v>
      </c>
      <c r="H14" s="26" t="s">
        <v>75</v>
      </c>
      <c r="I14" s="25">
        <v>3</v>
      </c>
      <c r="J14" s="25">
        <f>G14+I14</f>
        <v>53</v>
      </c>
      <c r="K14" s="96">
        <v>13.5</v>
      </c>
      <c r="L14" s="25">
        <v>12</v>
      </c>
      <c r="M14" s="25" t="s">
        <v>156</v>
      </c>
      <c r="N14" s="25">
        <v>7</v>
      </c>
      <c r="O14" s="25">
        <f>L14+N14</f>
        <v>19</v>
      </c>
      <c r="P14" s="99">
        <f>J14+O14</f>
        <v>72</v>
      </c>
      <c r="Q14" s="30">
        <v>1</v>
      </c>
      <c r="R14" s="155">
        <v>45</v>
      </c>
    </row>
    <row r="15" spans="1:18" ht="25.5">
      <c r="A15" s="57"/>
      <c r="B15" s="60"/>
      <c r="C15" s="83"/>
      <c r="D15" s="83"/>
      <c r="E15" s="64"/>
      <c r="F15" s="51"/>
      <c r="G15" s="52"/>
      <c r="H15" s="51"/>
      <c r="I15" s="52"/>
      <c r="J15" s="1"/>
      <c r="K15" s="32"/>
      <c r="L15" s="23"/>
      <c r="M15" s="32"/>
      <c r="N15" s="23"/>
      <c r="O15" s="23"/>
      <c r="P15" s="23"/>
      <c r="Q15" s="23"/>
      <c r="R15" s="45"/>
    </row>
    <row r="16" spans="1:18" ht="26.25">
      <c r="A16" s="124" t="s">
        <v>104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</row>
    <row r="17" spans="1:18" ht="15.75">
      <c r="A17" s="125" t="s">
        <v>17</v>
      </c>
      <c r="B17" s="116" t="s">
        <v>0</v>
      </c>
      <c r="C17" s="116" t="s">
        <v>1</v>
      </c>
      <c r="D17" s="116" t="s">
        <v>15</v>
      </c>
      <c r="E17" s="116" t="s">
        <v>17</v>
      </c>
      <c r="F17" s="123" t="s">
        <v>28</v>
      </c>
      <c r="G17" s="123"/>
      <c r="H17" s="123"/>
      <c r="I17" s="123"/>
      <c r="J17" s="1"/>
      <c r="K17" s="123" t="s">
        <v>29</v>
      </c>
      <c r="L17" s="123"/>
      <c r="M17" s="123"/>
      <c r="N17" s="123"/>
      <c r="O17" s="1"/>
      <c r="P17" s="126" t="s">
        <v>37</v>
      </c>
      <c r="Q17" s="120" t="s">
        <v>4</v>
      </c>
      <c r="R17" s="120" t="s">
        <v>16</v>
      </c>
    </row>
    <row r="18" spans="1:18" ht="15.75">
      <c r="A18" s="125"/>
      <c r="B18" s="116"/>
      <c r="C18" s="116"/>
      <c r="D18" s="116"/>
      <c r="E18" s="116"/>
      <c r="F18" s="121" t="s">
        <v>5</v>
      </c>
      <c r="G18" s="122"/>
      <c r="H18" s="116" t="s">
        <v>40</v>
      </c>
      <c r="I18" s="116"/>
      <c r="J18" s="21" t="s">
        <v>25</v>
      </c>
      <c r="K18" s="123" t="s">
        <v>39</v>
      </c>
      <c r="L18" s="123"/>
      <c r="M18" s="116" t="s">
        <v>155</v>
      </c>
      <c r="N18" s="116"/>
      <c r="O18" s="21" t="s">
        <v>36</v>
      </c>
      <c r="P18" s="127"/>
      <c r="Q18" s="120"/>
      <c r="R18" s="120"/>
    </row>
    <row r="19" spans="1:18" ht="22.5" customHeight="1">
      <c r="A19" s="125"/>
      <c r="B19" s="116"/>
      <c r="C19" s="116"/>
      <c r="D19" s="116"/>
      <c r="E19" s="116"/>
      <c r="F19" s="22" t="s">
        <v>6</v>
      </c>
      <c r="G19" s="1" t="s">
        <v>7</v>
      </c>
      <c r="H19" s="22" t="s">
        <v>6</v>
      </c>
      <c r="I19" s="1" t="s">
        <v>7</v>
      </c>
      <c r="J19" s="1" t="s">
        <v>26</v>
      </c>
      <c r="K19" s="2" t="s">
        <v>6</v>
      </c>
      <c r="L19" s="1" t="s">
        <v>7</v>
      </c>
      <c r="M19" s="1" t="s">
        <v>6</v>
      </c>
      <c r="N19" s="1" t="s">
        <v>7</v>
      </c>
      <c r="O19" s="1" t="s">
        <v>26</v>
      </c>
      <c r="P19" s="128"/>
      <c r="Q19" s="120"/>
      <c r="R19" s="120"/>
    </row>
    <row r="20" spans="1:18" ht="22.5" customHeight="1">
      <c r="A20" s="43">
        <v>1</v>
      </c>
      <c r="B20" s="30" t="s">
        <v>121</v>
      </c>
      <c r="C20" s="30">
        <v>1965</v>
      </c>
      <c r="D20" s="30" t="s">
        <v>118</v>
      </c>
      <c r="E20" s="30">
        <v>25</v>
      </c>
      <c r="F20" s="26" t="s">
        <v>59</v>
      </c>
      <c r="G20" s="25">
        <v>20</v>
      </c>
      <c r="H20" s="26" t="s">
        <v>52</v>
      </c>
      <c r="I20" s="25">
        <v>1</v>
      </c>
      <c r="J20" s="25">
        <f>G20+I20</f>
        <v>21</v>
      </c>
      <c r="K20" s="96">
        <v>16.1</v>
      </c>
      <c r="L20" s="25">
        <v>9</v>
      </c>
      <c r="M20" s="25" t="s">
        <v>157</v>
      </c>
      <c r="N20" s="25">
        <v>32</v>
      </c>
      <c r="O20" s="25">
        <f>L20+N20</f>
        <v>41</v>
      </c>
      <c r="P20" s="99">
        <f>J20+O20</f>
        <v>62</v>
      </c>
      <c r="Q20" s="30">
        <v>1</v>
      </c>
      <c r="R20" s="161">
        <v>45</v>
      </c>
    </row>
    <row r="21" spans="1:18" ht="22.5" customHeight="1">
      <c r="A21" s="43"/>
      <c r="B21" s="21"/>
      <c r="C21" s="21"/>
      <c r="D21" s="21"/>
      <c r="E21" s="30"/>
      <c r="F21" s="26"/>
      <c r="G21" s="25"/>
      <c r="H21" s="26"/>
      <c r="I21" s="25"/>
      <c r="J21" s="25"/>
      <c r="K21" s="96"/>
      <c r="L21" s="25"/>
      <c r="M21" s="25"/>
      <c r="N21" s="25"/>
      <c r="O21" s="25"/>
      <c r="P21" s="99"/>
      <c r="Q21" s="97"/>
      <c r="R21" s="97"/>
    </row>
    <row r="22" spans="1:18" ht="26.25">
      <c r="A22" s="107" t="s">
        <v>108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18" ht="15.75">
      <c r="A23" s="125" t="s">
        <v>17</v>
      </c>
      <c r="B23" s="116" t="s">
        <v>0</v>
      </c>
      <c r="C23" s="116" t="s">
        <v>1</v>
      </c>
      <c r="D23" s="116" t="s">
        <v>15</v>
      </c>
      <c r="E23" s="116" t="s">
        <v>17</v>
      </c>
      <c r="F23" s="123" t="s">
        <v>28</v>
      </c>
      <c r="G23" s="123"/>
      <c r="H23" s="123"/>
      <c r="I23" s="123"/>
      <c r="J23" s="1"/>
      <c r="K23" s="123" t="s">
        <v>29</v>
      </c>
      <c r="L23" s="123"/>
      <c r="M23" s="123"/>
      <c r="N23" s="123"/>
      <c r="O23" s="1"/>
      <c r="P23" s="1"/>
      <c r="Q23" s="120" t="s">
        <v>4</v>
      </c>
      <c r="R23" s="120" t="s">
        <v>16</v>
      </c>
    </row>
    <row r="24" spans="1:18" ht="15.75">
      <c r="A24" s="125"/>
      <c r="B24" s="116"/>
      <c r="C24" s="116"/>
      <c r="D24" s="116"/>
      <c r="E24" s="116"/>
      <c r="F24" s="121" t="s">
        <v>5</v>
      </c>
      <c r="G24" s="122"/>
      <c r="H24" s="116" t="s">
        <v>40</v>
      </c>
      <c r="I24" s="116"/>
      <c r="J24" s="21" t="s">
        <v>25</v>
      </c>
      <c r="K24" s="123" t="s">
        <v>81</v>
      </c>
      <c r="L24" s="123"/>
      <c r="M24" s="116" t="s">
        <v>155</v>
      </c>
      <c r="N24" s="116"/>
      <c r="O24" s="21" t="s">
        <v>36</v>
      </c>
      <c r="P24" s="126" t="s">
        <v>37</v>
      </c>
      <c r="Q24" s="120"/>
      <c r="R24" s="120"/>
    </row>
    <row r="25" spans="1:18" ht="15.75">
      <c r="A25" s="125"/>
      <c r="B25" s="116"/>
      <c r="C25" s="116"/>
      <c r="D25" s="116"/>
      <c r="E25" s="116"/>
      <c r="F25" s="22" t="s">
        <v>6</v>
      </c>
      <c r="G25" s="1" t="s">
        <v>7</v>
      </c>
      <c r="H25" s="22" t="s">
        <v>6</v>
      </c>
      <c r="I25" s="1" t="s">
        <v>7</v>
      </c>
      <c r="J25" s="1" t="s">
        <v>26</v>
      </c>
      <c r="K25" s="2" t="s">
        <v>6</v>
      </c>
      <c r="L25" s="1" t="s">
        <v>7</v>
      </c>
      <c r="M25" s="1" t="s">
        <v>6</v>
      </c>
      <c r="N25" s="1" t="s">
        <v>7</v>
      </c>
      <c r="O25" s="1" t="s">
        <v>26</v>
      </c>
      <c r="P25" s="128"/>
      <c r="Q25" s="120"/>
      <c r="R25" s="120"/>
    </row>
    <row r="26" spans="1:18" ht="18.75">
      <c r="A26" s="57">
        <v>1</v>
      </c>
      <c r="B26" s="55" t="s">
        <v>24</v>
      </c>
      <c r="C26" s="51">
        <v>1963</v>
      </c>
      <c r="D26" s="51" t="s">
        <v>8</v>
      </c>
      <c r="E26" s="24">
        <v>19</v>
      </c>
      <c r="F26" s="51">
        <v>33</v>
      </c>
      <c r="G26" s="52">
        <v>66</v>
      </c>
      <c r="H26" s="51">
        <v>25</v>
      </c>
      <c r="I26" s="52">
        <v>15</v>
      </c>
      <c r="J26" s="25">
        <f>G26+I26</f>
        <v>81</v>
      </c>
      <c r="K26" s="96">
        <v>12</v>
      </c>
      <c r="L26" s="25">
        <v>25</v>
      </c>
      <c r="M26" s="25" t="s">
        <v>158</v>
      </c>
      <c r="N26" s="25">
        <v>14</v>
      </c>
      <c r="O26" s="25">
        <f>L26+N26</f>
        <v>39</v>
      </c>
      <c r="P26" s="25">
        <f>J26+O26</f>
        <v>120</v>
      </c>
      <c r="Q26" s="23">
        <v>1</v>
      </c>
      <c r="R26" s="155">
        <v>50</v>
      </c>
    </row>
    <row r="27" spans="1:18" ht="25.5">
      <c r="A27" s="57">
        <v>2</v>
      </c>
      <c r="B27" s="86"/>
      <c r="C27" s="86"/>
      <c r="D27" s="86"/>
      <c r="E27" s="64"/>
      <c r="F27" s="51"/>
      <c r="G27" s="52"/>
      <c r="H27" s="51"/>
      <c r="I27" s="52"/>
      <c r="J27" s="25"/>
      <c r="K27" s="32"/>
      <c r="L27" s="23"/>
      <c r="M27" s="32"/>
      <c r="N27" s="23"/>
      <c r="O27" s="23"/>
      <c r="P27" s="23"/>
      <c r="Q27" s="23"/>
      <c r="R27" s="45"/>
    </row>
    <row r="28" spans="1:18" ht="26.25">
      <c r="A28" s="106" t="s">
        <v>103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15.75">
      <c r="A29" s="125" t="s">
        <v>17</v>
      </c>
      <c r="B29" s="116" t="s">
        <v>0</v>
      </c>
      <c r="C29" s="116" t="s">
        <v>1</v>
      </c>
      <c r="D29" s="116" t="s">
        <v>15</v>
      </c>
      <c r="E29" s="116" t="s">
        <v>17</v>
      </c>
      <c r="F29" s="123" t="s">
        <v>28</v>
      </c>
      <c r="G29" s="123"/>
      <c r="H29" s="123"/>
      <c r="I29" s="123"/>
      <c r="J29" s="1"/>
      <c r="K29" s="123" t="s">
        <v>29</v>
      </c>
      <c r="L29" s="123"/>
      <c r="M29" s="123"/>
      <c r="N29" s="123"/>
      <c r="O29" s="1"/>
      <c r="P29" s="126" t="s">
        <v>37</v>
      </c>
      <c r="Q29" s="120" t="s">
        <v>4</v>
      </c>
      <c r="R29" s="120" t="s">
        <v>16</v>
      </c>
    </row>
    <row r="30" spans="1:18" ht="15.75">
      <c r="A30" s="125"/>
      <c r="B30" s="116"/>
      <c r="C30" s="116"/>
      <c r="D30" s="116"/>
      <c r="E30" s="116"/>
      <c r="F30" s="121" t="s">
        <v>5</v>
      </c>
      <c r="G30" s="122"/>
      <c r="H30" s="116" t="s">
        <v>40</v>
      </c>
      <c r="I30" s="116"/>
      <c r="J30" s="21" t="s">
        <v>25</v>
      </c>
      <c r="K30" s="123" t="s">
        <v>39</v>
      </c>
      <c r="L30" s="123"/>
      <c r="M30" s="116" t="s">
        <v>155</v>
      </c>
      <c r="N30" s="116"/>
      <c r="O30" s="21" t="s">
        <v>36</v>
      </c>
      <c r="P30" s="127"/>
      <c r="Q30" s="120"/>
      <c r="R30" s="120"/>
    </row>
    <row r="31" spans="1:18" ht="15.75">
      <c r="A31" s="125"/>
      <c r="B31" s="116"/>
      <c r="C31" s="116"/>
      <c r="D31" s="116"/>
      <c r="E31" s="116"/>
      <c r="F31" s="22" t="s">
        <v>6</v>
      </c>
      <c r="G31" s="1" t="s">
        <v>7</v>
      </c>
      <c r="H31" s="22" t="s">
        <v>6</v>
      </c>
      <c r="I31" s="1" t="s">
        <v>7</v>
      </c>
      <c r="J31" s="1" t="s">
        <v>26</v>
      </c>
      <c r="K31" s="2" t="s">
        <v>6</v>
      </c>
      <c r="L31" s="1" t="s">
        <v>7</v>
      </c>
      <c r="M31" s="1" t="s">
        <v>6</v>
      </c>
      <c r="N31" s="1" t="s">
        <v>7</v>
      </c>
      <c r="O31" s="1" t="s">
        <v>26</v>
      </c>
      <c r="P31" s="128"/>
      <c r="Q31" s="120"/>
      <c r="R31" s="120"/>
    </row>
    <row r="32" spans="1:18" ht="25.5" customHeight="1">
      <c r="A32" s="57">
        <v>1</v>
      </c>
      <c r="B32" s="55" t="s">
        <v>105</v>
      </c>
      <c r="C32" s="51">
        <v>1970</v>
      </c>
      <c r="D32" s="51" t="s">
        <v>41</v>
      </c>
      <c r="E32" s="21">
        <v>26</v>
      </c>
      <c r="F32" s="26" t="s">
        <v>73</v>
      </c>
      <c r="G32" s="25">
        <v>28</v>
      </c>
      <c r="H32" s="26" t="s">
        <v>59</v>
      </c>
      <c r="I32" s="25">
        <v>28</v>
      </c>
      <c r="J32" s="25">
        <f>G32+I32</f>
        <v>56</v>
      </c>
      <c r="K32" s="96">
        <v>17</v>
      </c>
      <c r="L32" s="25">
        <v>6</v>
      </c>
      <c r="M32" s="25" t="s">
        <v>159</v>
      </c>
      <c r="N32" s="25">
        <v>27</v>
      </c>
      <c r="O32" s="25">
        <f>L32+N32</f>
        <v>33</v>
      </c>
      <c r="P32" s="99">
        <f>J32+O32</f>
        <v>89</v>
      </c>
      <c r="Q32" s="30">
        <v>1</v>
      </c>
      <c r="R32" s="161">
        <v>50</v>
      </c>
    </row>
    <row r="33" spans="1:18" ht="25.5">
      <c r="A33" s="86"/>
      <c r="B33" s="86"/>
      <c r="C33" s="86"/>
      <c r="D33" s="86"/>
      <c r="E33" s="64"/>
      <c r="F33" s="51"/>
      <c r="G33" s="52"/>
      <c r="H33" s="51"/>
      <c r="I33" s="52"/>
      <c r="J33" s="25"/>
      <c r="K33" s="32"/>
      <c r="L33" s="23"/>
      <c r="M33" s="32"/>
      <c r="N33" s="23"/>
      <c r="O33" s="23"/>
      <c r="P33" s="23"/>
      <c r="Q33" s="23"/>
      <c r="R33" s="45"/>
    </row>
    <row r="34" spans="1:18" ht="26.25">
      <c r="A34" s="106" t="s">
        <v>102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</row>
    <row r="35" spans="1:18" ht="15.75">
      <c r="A35" s="125" t="s">
        <v>17</v>
      </c>
      <c r="B35" s="116" t="s">
        <v>0</v>
      </c>
      <c r="C35" s="116" t="s">
        <v>1</v>
      </c>
      <c r="D35" s="116" t="s">
        <v>15</v>
      </c>
      <c r="E35" s="116" t="s">
        <v>17</v>
      </c>
      <c r="F35" s="123" t="s">
        <v>28</v>
      </c>
      <c r="G35" s="123"/>
      <c r="H35" s="123"/>
      <c r="I35" s="123"/>
      <c r="J35" s="1"/>
      <c r="K35" s="123" t="s">
        <v>29</v>
      </c>
      <c r="L35" s="123"/>
      <c r="M35" s="123"/>
      <c r="N35" s="123"/>
      <c r="O35" s="1"/>
      <c r="P35" s="126" t="s">
        <v>37</v>
      </c>
      <c r="Q35" s="120" t="s">
        <v>4</v>
      </c>
      <c r="R35" s="120" t="s">
        <v>16</v>
      </c>
    </row>
    <row r="36" spans="1:18" ht="15.75">
      <c r="A36" s="125"/>
      <c r="B36" s="116"/>
      <c r="C36" s="116"/>
      <c r="D36" s="116"/>
      <c r="E36" s="116"/>
      <c r="F36" s="121" t="s">
        <v>5</v>
      </c>
      <c r="G36" s="122"/>
      <c r="H36" s="116" t="s">
        <v>40</v>
      </c>
      <c r="I36" s="116"/>
      <c r="J36" s="21" t="s">
        <v>25</v>
      </c>
      <c r="K36" s="123" t="s">
        <v>81</v>
      </c>
      <c r="L36" s="123"/>
      <c r="M36" s="116" t="s">
        <v>155</v>
      </c>
      <c r="N36" s="116"/>
      <c r="O36" s="21" t="s">
        <v>36</v>
      </c>
      <c r="P36" s="127"/>
      <c r="Q36" s="120"/>
      <c r="R36" s="120"/>
    </row>
    <row r="37" spans="1:18" ht="15.75">
      <c r="A37" s="125"/>
      <c r="B37" s="116"/>
      <c r="C37" s="116"/>
      <c r="D37" s="116"/>
      <c r="E37" s="116"/>
      <c r="F37" s="22" t="s">
        <v>6</v>
      </c>
      <c r="G37" s="1" t="s">
        <v>7</v>
      </c>
      <c r="H37" s="22" t="s">
        <v>6</v>
      </c>
      <c r="I37" s="1" t="s">
        <v>7</v>
      </c>
      <c r="J37" s="1" t="s">
        <v>26</v>
      </c>
      <c r="K37" s="2" t="s">
        <v>6</v>
      </c>
      <c r="L37" s="1" t="s">
        <v>7</v>
      </c>
      <c r="M37" s="1" t="s">
        <v>6</v>
      </c>
      <c r="N37" s="1" t="s">
        <v>7</v>
      </c>
      <c r="O37" s="1" t="s">
        <v>26</v>
      </c>
      <c r="P37" s="128"/>
      <c r="Q37" s="120"/>
      <c r="R37" s="120"/>
    </row>
    <row r="38" spans="1:18" ht="24" customHeight="1">
      <c r="A38" s="57">
        <v>1</v>
      </c>
      <c r="B38" s="55" t="s">
        <v>47</v>
      </c>
      <c r="C38" s="51">
        <v>1969</v>
      </c>
      <c r="D38" s="51" t="s">
        <v>126</v>
      </c>
      <c r="E38" s="30">
        <v>17</v>
      </c>
      <c r="F38" s="26" t="s">
        <v>79</v>
      </c>
      <c r="G38" s="25">
        <v>64</v>
      </c>
      <c r="H38" s="26" t="s">
        <v>77</v>
      </c>
      <c r="I38" s="25">
        <v>24</v>
      </c>
      <c r="J38" s="25">
        <f>G38+I38</f>
        <v>88</v>
      </c>
      <c r="K38" s="96">
        <v>10.4</v>
      </c>
      <c r="L38" s="25">
        <v>41</v>
      </c>
      <c r="M38" s="25" t="s">
        <v>160</v>
      </c>
      <c r="N38" s="25">
        <v>21</v>
      </c>
      <c r="O38" s="25">
        <f>L38+N38</f>
        <v>62</v>
      </c>
      <c r="P38" s="99">
        <f>J38+O38</f>
        <v>150</v>
      </c>
      <c r="Q38" s="30">
        <v>1</v>
      </c>
      <c r="R38" s="159">
        <v>50</v>
      </c>
    </row>
    <row r="39" spans="1:18" ht="18.75">
      <c r="A39" s="57">
        <v>2</v>
      </c>
      <c r="B39" s="93" t="s">
        <v>110</v>
      </c>
      <c r="C39" s="30">
        <v>1971</v>
      </c>
      <c r="D39" s="30" t="s">
        <v>8</v>
      </c>
      <c r="E39" s="30">
        <v>18</v>
      </c>
      <c r="F39" s="26" t="s">
        <v>79</v>
      </c>
      <c r="G39" s="25">
        <v>64</v>
      </c>
      <c r="H39" s="26" t="s">
        <v>62</v>
      </c>
      <c r="I39" s="25">
        <v>15</v>
      </c>
      <c r="J39" s="25">
        <f>G39+I39</f>
        <v>79</v>
      </c>
      <c r="K39" s="96">
        <v>11.4</v>
      </c>
      <c r="L39" s="25">
        <v>31</v>
      </c>
      <c r="M39" s="25" t="s">
        <v>83</v>
      </c>
      <c r="N39" s="25">
        <v>25</v>
      </c>
      <c r="O39" s="25">
        <f>L39+N39</f>
        <v>56</v>
      </c>
      <c r="P39" s="99">
        <f>J39+O39</f>
        <v>135</v>
      </c>
      <c r="Q39" s="30">
        <v>2</v>
      </c>
      <c r="R39" s="159">
        <v>45</v>
      </c>
    </row>
    <row r="40" spans="1:18" ht="25.5">
      <c r="A40" s="86"/>
      <c r="B40" s="86"/>
      <c r="C40" s="86"/>
      <c r="D40" s="86"/>
      <c r="E40" s="64"/>
      <c r="F40" s="51"/>
      <c r="G40" s="52"/>
      <c r="H40" s="51"/>
      <c r="I40" s="52"/>
      <c r="J40" s="58"/>
      <c r="K40" s="2"/>
      <c r="L40" s="1"/>
      <c r="M40" s="1"/>
      <c r="N40" s="1"/>
      <c r="O40" s="1"/>
      <c r="P40" s="1"/>
      <c r="Q40" s="23"/>
      <c r="R40" s="42"/>
    </row>
    <row r="41" spans="1:18" ht="26.25">
      <c r="A41" s="124" t="s">
        <v>99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5.75">
      <c r="A42" s="125" t="s">
        <v>17</v>
      </c>
      <c r="B42" s="116" t="s">
        <v>0</v>
      </c>
      <c r="C42" s="116" t="s">
        <v>1</v>
      </c>
      <c r="D42" s="116" t="s">
        <v>15</v>
      </c>
      <c r="E42" s="116" t="s">
        <v>17</v>
      </c>
      <c r="F42" s="123" t="s">
        <v>28</v>
      </c>
      <c r="G42" s="123"/>
      <c r="H42" s="123"/>
      <c r="I42" s="123"/>
      <c r="J42" s="1"/>
      <c r="K42" s="123" t="s">
        <v>29</v>
      </c>
      <c r="L42" s="123"/>
      <c r="M42" s="123"/>
      <c r="N42" s="123"/>
      <c r="O42" s="1"/>
      <c r="P42" s="126" t="s">
        <v>37</v>
      </c>
      <c r="Q42" s="120" t="s">
        <v>4</v>
      </c>
      <c r="R42" s="120" t="s">
        <v>16</v>
      </c>
    </row>
    <row r="43" spans="1:18" ht="15.75">
      <c r="A43" s="125"/>
      <c r="B43" s="116"/>
      <c r="C43" s="116"/>
      <c r="D43" s="116"/>
      <c r="E43" s="116"/>
      <c r="F43" s="121" t="s">
        <v>5</v>
      </c>
      <c r="G43" s="122"/>
      <c r="H43" s="116" t="s">
        <v>40</v>
      </c>
      <c r="I43" s="116"/>
      <c r="J43" s="21" t="s">
        <v>25</v>
      </c>
      <c r="K43" s="123" t="s">
        <v>39</v>
      </c>
      <c r="L43" s="123"/>
      <c r="M43" s="116" t="s">
        <v>167</v>
      </c>
      <c r="N43" s="116"/>
      <c r="O43" s="21" t="s">
        <v>36</v>
      </c>
      <c r="P43" s="127"/>
      <c r="Q43" s="120"/>
      <c r="R43" s="120"/>
    </row>
    <row r="44" spans="1:18" ht="15.75">
      <c r="A44" s="125"/>
      <c r="B44" s="116"/>
      <c r="C44" s="116"/>
      <c r="D44" s="116"/>
      <c r="E44" s="116"/>
      <c r="F44" s="22" t="s">
        <v>6</v>
      </c>
      <c r="G44" s="1" t="s">
        <v>7</v>
      </c>
      <c r="H44" s="22" t="s">
        <v>6</v>
      </c>
      <c r="I44" s="1" t="s">
        <v>7</v>
      </c>
      <c r="J44" s="1" t="s">
        <v>26</v>
      </c>
      <c r="K44" s="2" t="s">
        <v>6</v>
      </c>
      <c r="L44" s="1" t="s">
        <v>7</v>
      </c>
      <c r="M44" s="1" t="s">
        <v>6</v>
      </c>
      <c r="N44" s="1" t="s">
        <v>7</v>
      </c>
      <c r="O44" s="1" t="s">
        <v>26</v>
      </c>
      <c r="P44" s="128"/>
      <c r="Q44" s="120"/>
      <c r="R44" s="120"/>
    </row>
    <row r="45" spans="1:18" ht="20.25">
      <c r="A45" s="57">
        <v>1</v>
      </c>
      <c r="B45" s="55" t="s">
        <v>116</v>
      </c>
      <c r="C45" s="51">
        <v>1977</v>
      </c>
      <c r="D45" s="51" t="s">
        <v>114</v>
      </c>
      <c r="E45" s="24">
        <v>27</v>
      </c>
      <c r="F45" s="51">
        <v>17</v>
      </c>
      <c r="G45" s="52">
        <v>34</v>
      </c>
      <c r="H45" s="51">
        <v>14</v>
      </c>
      <c r="I45" s="52">
        <v>38</v>
      </c>
      <c r="J45" s="58">
        <f>G45+I45</f>
        <v>72</v>
      </c>
      <c r="K45" s="2">
        <v>13.9</v>
      </c>
      <c r="L45" s="1">
        <v>32</v>
      </c>
      <c r="M45" s="1" t="s">
        <v>161</v>
      </c>
      <c r="N45" s="1">
        <v>35</v>
      </c>
      <c r="O45" s="1">
        <f>L45+N45</f>
        <v>67</v>
      </c>
      <c r="P45" s="1">
        <f>J45+O45</f>
        <v>139</v>
      </c>
      <c r="Q45" s="21">
        <v>1</v>
      </c>
      <c r="R45" s="157">
        <v>36</v>
      </c>
    </row>
    <row r="46" spans="1:18" ht="25.5">
      <c r="A46" s="87"/>
      <c r="B46" s="88"/>
      <c r="C46" s="89"/>
      <c r="D46" s="89"/>
      <c r="E46" s="64"/>
      <c r="F46" s="51"/>
      <c r="G46" s="52"/>
      <c r="H46" s="51"/>
      <c r="I46" s="52"/>
      <c r="J46" s="58"/>
      <c r="K46" s="2"/>
      <c r="L46" s="1"/>
      <c r="M46" s="1"/>
      <c r="N46" s="1"/>
      <c r="O46" s="1"/>
      <c r="P46" s="1"/>
      <c r="Q46" s="42"/>
      <c r="R46" s="42"/>
    </row>
    <row r="47" spans="1:18" ht="26.25">
      <c r="A47" s="124" t="s">
        <v>101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ht="15.75">
      <c r="A48" s="125" t="s">
        <v>17</v>
      </c>
      <c r="B48" s="116" t="s">
        <v>0</v>
      </c>
      <c r="C48" s="116" t="s">
        <v>1</v>
      </c>
      <c r="D48" s="116" t="s">
        <v>15</v>
      </c>
      <c r="E48" s="116" t="s">
        <v>17</v>
      </c>
      <c r="F48" s="123" t="s">
        <v>28</v>
      </c>
      <c r="G48" s="123"/>
      <c r="H48" s="123"/>
      <c r="I48" s="123"/>
      <c r="J48" s="1"/>
      <c r="K48" s="123" t="s">
        <v>29</v>
      </c>
      <c r="L48" s="123"/>
      <c r="M48" s="123"/>
      <c r="N48" s="123"/>
      <c r="O48" s="1"/>
      <c r="P48" s="126" t="s">
        <v>37</v>
      </c>
      <c r="Q48" s="120" t="s">
        <v>4</v>
      </c>
      <c r="R48" s="120" t="s">
        <v>16</v>
      </c>
    </row>
    <row r="49" spans="1:18" ht="15.75">
      <c r="A49" s="125"/>
      <c r="B49" s="116"/>
      <c r="C49" s="116"/>
      <c r="D49" s="116"/>
      <c r="E49" s="116"/>
      <c r="F49" s="121" t="s">
        <v>5</v>
      </c>
      <c r="G49" s="122"/>
      <c r="H49" s="116" t="s">
        <v>40</v>
      </c>
      <c r="I49" s="116"/>
      <c r="J49" s="21" t="s">
        <v>25</v>
      </c>
      <c r="K49" s="123" t="s">
        <v>39</v>
      </c>
      <c r="L49" s="123"/>
      <c r="M49" s="116" t="s">
        <v>167</v>
      </c>
      <c r="N49" s="116"/>
      <c r="O49" s="21" t="s">
        <v>36</v>
      </c>
      <c r="P49" s="127"/>
      <c r="Q49" s="120"/>
      <c r="R49" s="120"/>
    </row>
    <row r="50" spans="1:18" ht="15.75">
      <c r="A50" s="125"/>
      <c r="B50" s="116"/>
      <c r="C50" s="116"/>
      <c r="D50" s="116"/>
      <c r="E50" s="116"/>
      <c r="F50" s="22" t="s">
        <v>6</v>
      </c>
      <c r="G50" s="1" t="s">
        <v>7</v>
      </c>
      <c r="H50" s="22" t="s">
        <v>6</v>
      </c>
      <c r="I50" s="1" t="s">
        <v>7</v>
      </c>
      <c r="J50" s="1" t="s">
        <v>26</v>
      </c>
      <c r="K50" s="2" t="s">
        <v>6</v>
      </c>
      <c r="L50" s="1" t="s">
        <v>7</v>
      </c>
      <c r="M50" s="1" t="s">
        <v>6</v>
      </c>
      <c r="N50" s="1" t="s">
        <v>7</v>
      </c>
      <c r="O50" s="1" t="s">
        <v>26</v>
      </c>
      <c r="P50" s="128"/>
      <c r="Q50" s="120"/>
      <c r="R50" s="120"/>
    </row>
    <row r="51" spans="1:18" ht="20.25">
      <c r="A51" s="57">
        <v>1</v>
      </c>
      <c r="B51" s="55" t="s">
        <v>115</v>
      </c>
      <c r="C51" s="51">
        <v>1974</v>
      </c>
      <c r="D51" s="51" t="s">
        <v>114</v>
      </c>
      <c r="E51" s="24">
        <v>16</v>
      </c>
      <c r="F51" s="51">
        <v>20</v>
      </c>
      <c r="G51" s="52">
        <v>40</v>
      </c>
      <c r="H51" s="51">
        <v>25</v>
      </c>
      <c r="I51" s="52">
        <v>15</v>
      </c>
      <c r="J51" s="58">
        <f>G51+I51</f>
        <v>55</v>
      </c>
      <c r="K51" s="2">
        <v>14.4</v>
      </c>
      <c r="L51" s="1">
        <v>13</v>
      </c>
      <c r="M51" s="1" t="s">
        <v>162</v>
      </c>
      <c r="N51" s="1">
        <v>10</v>
      </c>
      <c r="O51" s="1">
        <f>L51+N51</f>
        <v>23</v>
      </c>
      <c r="P51" s="1">
        <f>J51+O51</f>
        <v>78</v>
      </c>
      <c r="Q51" s="21">
        <v>1</v>
      </c>
      <c r="R51" s="160">
        <v>40</v>
      </c>
    </row>
    <row r="52" spans="1:18" ht="25.5">
      <c r="A52" s="86"/>
      <c r="B52" s="86"/>
      <c r="C52" s="86"/>
      <c r="D52" s="86"/>
      <c r="E52" s="64"/>
      <c r="F52" s="51"/>
      <c r="G52" s="52"/>
      <c r="H52" s="51"/>
      <c r="I52" s="52"/>
      <c r="J52" s="58"/>
      <c r="K52" s="2"/>
      <c r="L52" s="1"/>
      <c r="M52" s="1"/>
      <c r="N52" s="1"/>
      <c r="O52" s="1"/>
      <c r="P52" s="1"/>
      <c r="Q52" s="19"/>
      <c r="R52" s="19"/>
    </row>
    <row r="53" spans="1:18" ht="26.25">
      <c r="A53" s="106" t="s">
        <v>98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</row>
    <row r="54" spans="1:18" ht="15.75">
      <c r="A54" s="125" t="s">
        <v>17</v>
      </c>
      <c r="B54" s="116" t="s">
        <v>0</v>
      </c>
      <c r="C54" s="116" t="s">
        <v>1</v>
      </c>
      <c r="D54" s="116" t="s">
        <v>15</v>
      </c>
      <c r="E54" s="116" t="s">
        <v>17</v>
      </c>
      <c r="F54" s="123" t="s">
        <v>28</v>
      </c>
      <c r="G54" s="123"/>
      <c r="H54" s="123"/>
      <c r="I54" s="123"/>
      <c r="J54" s="1"/>
      <c r="K54" s="123" t="s">
        <v>29</v>
      </c>
      <c r="L54" s="123"/>
      <c r="M54" s="123"/>
      <c r="N54" s="123"/>
      <c r="O54" s="1"/>
      <c r="P54" s="126" t="s">
        <v>37</v>
      </c>
      <c r="Q54" s="120" t="s">
        <v>4</v>
      </c>
      <c r="R54" s="120" t="s">
        <v>16</v>
      </c>
    </row>
    <row r="55" spans="1:18" ht="15.75">
      <c r="A55" s="125"/>
      <c r="B55" s="116"/>
      <c r="C55" s="116"/>
      <c r="D55" s="116"/>
      <c r="E55" s="116"/>
      <c r="F55" s="123" t="s">
        <v>5</v>
      </c>
      <c r="G55" s="123"/>
      <c r="H55" s="116" t="s">
        <v>13</v>
      </c>
      <c r="I55" s="116"/>
      <c r="J55" s="21" t="s">
        <v>25</v>
      </c>
      <c r="K55" s="123" t="s">
        <v>39</v>
      </c>
      <c r="L55" s="123"/>
      <c r="M55" s="116" t="s">
        <v>167</v>
      </c>
      <c r="N55" s="116"/>
      <c r="O55" s="21" t="s">
        <v>30</v>
      </c>
      <c r="P55" s="127"/>
      <c r="Q55" s="120"/>
      <c r="R55" s="120"/>
    </row>
    <row r="56" spans="1:18" ht="15.75">
      <c r="A56" s="125"/>
      <c r="B56" s="116"/>
      <c r="C56" s="116"/>
      <c r="D56" s="116"/>
      <c r="E56" s="116"/>
      <c r="F56" s="22" t="s">
        <v>6</v>
      </c>
      <c r="G56" s="1" t="s">
        <v>7</v>
      </c>
      <c r="H56" s="22" t="s">
        <v>6</v>
      </c>
      <c r="I56" s="1" t="s">
        <v>7</v>
      </c>
      <c r="J56" s="1" t="s">
        <v>26</v>
      </c>
      <c r="K56" s="2" t="s">
        <v>6</v>
      </c>
      <c r="L56" s="1" t="s">
        <v>7</v>
      </c>
      <c r="M56" s="1" t="s">
        <v>6</v>
      </c>
      <c r="N56" s="1" t="s">
        <v>7</v>
      </c>
      <c r="O56" s="1" t="s">
        <v>27</v>
      </c>
      <c r="P56" s="128"/>
      <c r="Q56" s="120"/>
      <c r="R56" s="120"/>
    </row>
    <row r="57" spans="1:18" ht="20.25">
      <c r="A57" s="145">
        <v>1</v>
      </c>
      <c r="B57" s="55" t="s">
        <v>89</v>
      </c>
      <c r="C57" s="51">
        <v>1981</v>
      </c>
      <c r="D57" s="51" t="s">
        <v>41</v>
      </c>
      <c r="E57" s="24">
        <v>29</v>
      </c>
      <c r="F57" s="51">
        <v>32</v>
      </c>
      <c r="G57" s="52">
        <v>64</v>
      </c>
      <c r="H57" s="51">
        <v>15</v>
      </c>
      <c r="I57" s="52">
        <v>40</v>
      </c>
      <c r="J57" s="58">
        <f>G57+I57</f>
        <v>104</v>
      </c>
      <c r="K57" s="32">
        <v>13.6</v>
      </c>
      <c r="L57" s="32">
        <v>38</v>
      </c>
      <c r="M57" s="32" t="s">
        <v>164</v>
      </c>
      <c r="N57" s="23">
        <v>40</v>
      </c>
      <c r="O57" s="1">
        <f>L57+N57</f>
        <v>78</v>
      </c>
      <c r="P57" s="105">
        <f>J57+O57</f>
        <v>182</v>
      </c>
      <c r="Q57" s="21">
        <v>1</v>
      </c>
      <c r="R57" s="157">
        <v>50</v>
      </c>
    </row>
    <row r="58" spans="1:18" ht="20.25">
      <c r="A58" s="57">
        <v>2</v>
      </c>
      <c r="B58" s="55" t="s">
        <v>43</v>
      </c>
      <c r="C58" s="51">
        <v>1980</v>
      </c>
      <c r="D58" s="51" t="s">
        <v>41</v>
      </c>
      <c r="E58" s="24">
        <v>28</v>
      </c>
      <c r="F58" s="51">
        <v>36</v>
      </c>
      <c r="G58" s="52">
        <v>72</v>
      </c>
      <c r="H58" s="51">
        <v>18</v>
      </c>
      <c r="I58" s="52">
        <v>46</v>
      </c>
      <c r="J58" s="58">
        <f>G58+I58</f>
        <v>118</v>
      </c>
      <c r="K58" s="2">
        <v>14.1</v>
      </c>
      <c r="L58" s="1">
        <v>28</v>
      </c>
      <c r="M58" s="1" t="s">
        <v>163</v>
      </c>
      <c r="N58" s="1">
        <v>32</v>
      </c>
      <c r="O58" s="1">
        <f>L58+N58</f>
        <v>60</v>
      </c>
      <c r="P58" s="1">
        <f>J58+O58</f>
        <v>178</v>
      </c>
      <c r="Q58" s="21">
        <v>2</v>
      </c>
      <c r="R58" s="157">
        <v>45</v>
      </c>
    </row>
    <row r="59" spans="1:18" ht="20.25">
      <c r="A59" s="57">
        <v>3</v>
      </c>
      <c r="B59" s="55" t="s">
        <v>33</v>
      </c>
      <c r="C59" s="51">
        <v>1981</v>
      </c>
      <c r="D59" s="51" t="s">
        <v>8</v>
      </c>
      <c r="E59" s="24">
        <v>30</v>
      </c>
      <c r="F59" s="51">
        <v>34</v>
      </c>
      <c r="G59" s="52">
        <v>68</v>
      </c>
      <c r="H59" s="51">
        <v>12</v>
      </c>
      <c r="I59" s="52">
        <v>34</v>
      </c>
      <c r="J59" s="58">
        <f>G59+I59</f>
        <v>102</v>
      </c>
      <c r="K59" s="32">
        <v>15</v>
      </c>
      <c r="L59" s="32">
        <v>15</v>
      </c>
      <c r="M59" s="32" t="s">
        <v>165</v>
      </c>
      <c r="N59" s="23">
        <v>52</v>
      </c>
      <c r="O59" s="1">
        <v>67</v>
      </c>
      <c r="P59" s="1">
        <f>J59+O59</f>
        <v>169</v>
      </c>
      <c r="Q59" s="21">
        <v>3</v>
      </c>
      <c r="R59" s="157">
        <v>40</v>
      </c>
    </row>
    <row r="60" spans="1:18" ht="20.25">
      <c r="A60" s="57">
        <v>4</v>
      </c>
      <c r="B60" s="55" t="s">
        <v>120</v>
      </c>
      <c r="C60" s="51">
        <v>1982</v>
      </c>
      <c r="D60" s="51" t="s">
        <v>118</v>
      </c>
      <c r="E60" s="24">
        <v>31</v>
      </c>
      <c r="F60" s="51">
        <v>38</v>
      </c>
      <c r="G60" s="52">
        <v>76</v>
      </c>
      <c r="H60" s="51">
        <v>5</v>
      </c>
      <c r="I60" s="52">
        <v>13</v>
      </c>
      <c r="J60" s="58">
        <f>G60+I60</f>
        <v>89</v>
      </c>
      <c r="K60" s="2">
        <v>14.8</v>
      </c>
      <c r="L60" s="1">
        <v>17</v>
      </c>
      <c r="M60" s="1" t="s">
        <v>166</v>
      </c>
      <c r="N60" s="1">
        <v>11</v>
      </c>
      <c r="O60" s="1">
        <v>28</v>
      </c>
      <c r="P60" s="1">
        <f>J60+O60</f>
        <v>117</v>
      </c>
      <c r="Q60" s="30">
        <v>4</v>
      </c>
      <c r="R60" s="158">
        <v>33</v>
      </c>
    </row>
    <row r="61" spans="1:18" ht="18.75">
      <c r="A61" s="57"/>
      <c r="B61" s="21"/>
      <c r="C61" s="21"/>
      <c r="D61" s="21"/>
      <c r="E61" s="21"/>
      <c r="F61" s="22"/>
      <c r="G61" s="1"/>
      <c r="H61" s="22"/>
      <c r="I61" s="1"/>
      <c r="J61" s="1"/>
      <c r="K61" s="2"/>
      <c r="L61" s="1"/>
      <c r="M61" s="1"/>
      <c r="N61" s="1"/>
      <c r="O61" s="1"/>
      <c r="P61" s="1"/>
      <c r="Q61" s="25"/>
      <c r="R61" s="46"/>
    </row>
    <row r="62" spans="1:18" ht="25.5">
      <c r="A62" s="57"/>
      <c r="B62" s="86"/>
      <c r="C62" s="86"/>
      <c r="D62" s="86"/>
      <c r="E62" s="64"/>
      <c r="F62" s="51"/>
      <c r="G62" s="52"/>
      <c r="H62" s="51"/>
      <c r="I62" s="52"/>
      <c r="J62" s="61"/>
      <c r="K62" s="32"/>
      <c r="L62" s="35"/>
      <c r="M62" s="32"/>
      <c r="N62" s="28"/>
      <c r="O62" s="25"/>
      <c r="P62" s="25"/>
      <c r="Q62" s="23"/>
      <c r="R62" s="31"/>
    </row>
    <row r="63" spans="1:18" ht="25.5" customHeight="1">
      <c r="A63" s="124" t="s">
        <v>100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</row>
    <row r="64" spans="1:18" ht="25.5" customHeight="1">
      <c r="A64" s="125" t="s">
        <v>17</v>
      </c>
      <c r="B64" s="116" t="s">
        <v>0</v>
      </c>
      <c r="C64" s="116" t="s">
        <v>1</v>
      </c>
      <c r="D64" s="116" t="s">
        <v>15</v>
      </c>
      <c r="E64" s="116" t="s">
        <v>17</v>
      </c>
      <c r="F64" s="123" t="s">
        <v>28</v>
      </c>
      <c r="G64" s="123"/>
      <c r="H64" s="123"/>
      <c r="I64" s="123"/>
      <c r="J64" s="1"/>
      <c r="K64" s="123" t="s">
        <v>29</v>
      </c>
      <c r="L64" s="123"/>
      <c r="M64" s="123"/>
      <c r="N64" s="123"/>
      <c r="O64" s="1"/>
      <c r="P64" s="126" t="s">
        <v>37</v>
      </c>
      <c r="Q64" s="120" t="s">
        <v>4</v>
      </c>
      <c r="R64" s="120" t="s">
        <v>16</v>
      </c>
    </row>
    <row r="65" spans="1:18" ht="25.5" customHeight="1">
      <c r="A65" s="125"/>
      <c r="B65" s="116"/>
      <c r="C65" s="116"/>
      <c r="D65" s="116"/>
      <c r="E65" s="116"/>
      <c r="F65" s="121" t="s">
        <v>5</v>
      </c>
      <c r="G65" s="122"/>
      <c r="H65" s="116" t="s">
        <v>40</v>
      </c>
      <c r="I65" s="116"/>
      <c r="J65" s="21" t="s">
        <v>25</v>
      </c>
      <c r="K65" s="123" t="s">
        <v>81</v>
      </c>
      <c r="L65" s="123"/>
      <c r="M65" s="116" t="s">
        <v>155</v>
      </c>
      <c r="N65" s="116"/>
      <c r="O65" s="21" t="s">
        <v>36</v>
      </c>
      <c r="P65" s="127"/>
      <c r="Q65" s="120"/>
      <c r="R65" s="120"/>
    </row>
    <row r="66" spans="1:18" ht="25.5" customHeight="1">
      <c r="A66" s="125"/>
      <c r="B66" s="116"/>
      <c r="C66" s="116"/>
      <c r="D66" s="116"/>
      <c r="E66" s="116"/>
      <c r="F66" s="22" t="s">
        <v>6</v>
      </c>
      <c r="G66" s="1" t="s">
        <v>7</v>
      </c>
      <c r="H66" s="22" t="s">
        <v>6</v>
      </c>
      <c r="I66" s="1" t="s">
        <v>7</v>
      </c>
      <c r="J66" s="1" t="s">
        <v>26</v>
      </c>
      <c r="K66" s="2" t="s">
        <v>6</v>
      </c>
      <c r="L66" s="1" t="s">
        <v>7</v>
      </c>
      <c r="M66" s="1" t="s">
        <v>6</v>
      </c>
      <c r="N66" s="1" t="s">
        <v>7</v>
      </c>
      <c r="O66" s="1" t="s">
        <v>26</v>
      </c>
      <c r="P66" s="128"/>
      <c r="Q66" s="120"/>
      <c r="R66" s="120"/>
    </row>
    <row r="67" spans="1:18" ht="25.5" customHeight="1">
      <c r="A67" s="57">
        <v>1</v>
      </c>
      <c r="B67" s="55" t="s">
        <v>34</v>
      </c>
      <c r="C67" s="51">
        <v>1981</v>
      </c>
      <c r="D67" s="51" t="s">
        <v>8</v>
      </c>
      <c r="E67" s="24">
        <v>13</v>
      </c>
      <c r="F67" s="51">
        <v>29</v>
      </c>
      <c r="G67" s="52">
        <v>58</v>
      </c>
      <c r="H67" s="51">
        <v>37</v>
      </c>
      <c r="I67" s="52">
        <v>27</v>
      </c>
      <c r="J67" s="58">
        <f>G67+I67</f>
        <v>85</v>
      </c>
      <c r="K67" s="2">
        <v>10.5</v>
      </c>
      <c r="L67" s="1">
        <v>40</v>
      </c>
      <c r="M67" s="1" t="s">
        <v>168</v>
      </c>
      <c r="N67" s="1">
        <v>17</v>
      </c>
      <c r="O67" s="1">
        <f>L67+N67</f>
        <v>57</v>
      </c>
      <c r="P67" s="1">
        <f>J67+O67</f>
        <v>142</v>
      </c>
      <c r="Q67" s="21">
        <v>1</v>
      </c>
      <c r="R67" s="163">
        <v>50</v>
      </c>
    </row>
    <row r="68" spans="1:18" ht="25.5" customHeight="1">
      <c r="A68" s="57">
        <v>2</v>
      </c>
      <c r="B68" s="55" t="s">
        <v>140</v>
      </c>
      <c r="C68" s="51">
        <v>1980</v>
      </c>
      <c r="D68" s="51" t="s">
        <v>22</v>
      </c>
      <c r="E68" s="24">
        <v>14</v>
      </c>
      <c r="F68" s="51">
        <v>29</v>
      </c>
      <c r="G68" s="52">
        <v>58</v>
      </c>
      <c r="H68" s="51">
        <v>29</v>
      </c>
      <c r="I68" s="52">
        <v>19</v>
      </c>
      <c r="J68" s="58">
        <f>G68+I68</f>
        <v>77</v>
      </c>
      <c r="K68" s="2">
        <v>10.9</v>
      </c>
      <c r="L68" s="1">
        <v>36</v>
      </c>
      <c r="M68" s="1" t="s">
        <v>169</v>
      </c>
      <c r="N68" s="1">
        <v>17</v>
      </c>
      <c r="O68" s="1">
        <f>L68+N68</f>
        <v>53</v>
      </c>
      <c r="P68" s="1">
        <f>J68+O68</f>
        <v>130</v>
      </c>
      <c r="Q68" s="146">
        <v>2</v>
      </c>
      <c r="R68" s="57">
        <v>45</v>
      </c>
    </row>
    <row r="69" spans="1:18" ht="25.5" customHeight="1">
      <c r="A69" s="57">
        <v>3</v>
      </c>
      <c r="B69" s="94" t="s">
        <v>141</v>
      </c>
      <c r="C69" s="94">
        <v>1982</v>
      </c>
      <c r="D69" s="51" t="s">
        <v>22</v>
      </c>
      <c r="E69" s="51">
        <v>15</v>
      </c>
      <c r="F69" s="51">
        <v>28</v>
      </c>
      <c r="G69" s="51">
        <v>56</v>
      </c>
      <c r="H69" s="51">
        <v>30</v>
      </c>
      <c r="I69" s="51">
        <v>20</v>
      </c>
      <c r="J69" s="58">
        <f>G69+I69</f>
        <v>76</v>
      </c>
      <c r="K69" s="51">
        <v>10.6</v>
      </c>
      <c r="L69" s="51">
        <v>39</v>
      </c>
      <c r="M69" s="51" t="s">
        <v>170</v>
      </c>
      <c r="N69" s="51">
        <v>10</v>
      </c>
      <c r="O69" s="1">
        <f>L69+N69</f>
        <v>49</v>
      </c>
      <c r="P69" s="1">
        <f>J69+O69</f>
        <v>125</v>
      </c>
      <c r="Q69" s="146">
        <v>3</v>
      </c>
      <c r="R69" s="57">
        <v>40</v>
      </c>
    </row>
    <row r="70" spans="1:18" ht="25.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51"/>
      <c r="R70" s="51"/>
    </row>
    <row r="71" spans="1:18" ht="26.25">
      <c r="A71" s="106" t="s">
        <v>97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</row>
    <row r="72" spans="1:18" ht="15.75">
      <c r="A72" s="129" t="s">
        <v>17</v>
      </c>
      <c r="B72" s="109" t="s">
        <v>0</v>
      </c>
      <c r="C72" s="109" t="s">
        <v>1</v>
      </c>
      <c r="D72" s="109" t="s">
        <v>15</v>
      </c>
      <c r="E72" s="116" t="s">
        <v>17</v>
      </c>
      <c r="F72" s="111" t="s">
        <v>2</v>
      </c>
      <c r="G72" s="111"/>
      <c r="H72" s="111"/>
      <c r="I72" s="111"/>
      <c r="J72" s="21"/>
      <c r="K72" s="123" t="s">
        <v>3</v>
      </c>
      <c r="L72" s="123"/>
      <c r="M72" s="123"/>
      <c r="N72" s="123"/>
      <c r="O72" s="22"/>
      <c r="P72" s="126" t="s">
        <v>37</v>
      </c>
      <c r="Q72" s="120" t="s">
        <v>4</v>
      </c>
      <c r="R72" s="120" t="s">
        <v>16</v>
      </c>
    </row>
    <row r="73" spans="1:18" ht="15.75">
      <c r="A73" s="129"/>
      <c r="B73" s="109"/>
      <c r="C73" s="109"/>
      <c r="D73" s="109"/>
      <c r="E73" s="116"/>
      <c r="F73" s="123" t="s">
        <v>5</v>
      </c>
      <c r="G73" s="123"/>
      <c r="H73" s="116" t="s">
        <v>13</v>
      </c>
      <c r="I73" s="116"/>
      <c r="J73" s="21" t="s">
        <v>25</v>
      </c>
      <c r="K73" s="123" t="s">
        <v>12</v>
      </c>
      <c r="L73" s="123"/>
      <c r="M73" s="116" t="s">
        <v>14</v>
      </c>
      <c r="N73" s="116"/>
      <c r="O73" s="21" t="s">
        <v>31</v>
      </c>
      <c r="P73" s="127"/>
      <c r="Q73" s="120"/>
      <c r="R73" s="120"/>
    </row>
    <row r="74" spans="1:18" ht="15.75">
      <c r="A74" s="129"/>
      <c r="B74" s="109"/>
      <c r="C74" s="109"/>
      <c r="D74" s="109"/>
      <c r="E74" s="116"/>
      <c r="F74" s="22" t="s">
        <v>6</v>
      </c>
      <c r="G74" s="1" t="s">
        <v>7</v>
      </c>
      <c r="H74" s="22" t="s">
        <v>6</v>
      </c>
      <c r="I74" s="1" t="s">
        <v>7</v>
      </c>
      <c r="J74" s="1" t="s">
        <v>27</v>
      </c>
      <c r="K74" s="36" t="s">
        <v>6</v>
      </c>
      <c r="L74" s="34" t="s">
        <v>7</v>
      </c>
      <c r="M74" s="34" t="s">
        <v>6</v>
      </c>
      <c r="N74" s="34" t="s">
        <v>7</v>
      </c>
      <c r="O74" s="1" t="s">
        <v>27</v>
      </c>
      <c r="P74" s="128"/>
      <c r="Q74" s="120"/>
      <c r="R74" s="120"/>
    </row>
    <row r="75" spans="1:18" ht="27.75" customHeight="1">
      <c r="A75" s="23">
        <v>1</v>
      </c>
      <c r="B75" s="63" t="s">
        <v>49</v>
      </c>
      <c r="C75" s="63">
        <v>1986</v>
      </c>
      <c r="D75" s="54" t="s">
        <v>133</v>
      </c>
      <c r="E75" s="24">
        <v>8</v>
      </c>
      <c r="F75" s="23">
        <v>36</v>
      </c>
      <c r="G75" s="24">
        <v>72</v>
      </c>
      <c r="H75" s="23">
        <v>40</v>
      </c>
      <c r="I75" s="24">
        <v>30</v>
      </c>
      <c r="J75" s="25">
        <f>G75+I75</f>
        <v>102</v>
      </c>
      <c r="K75" s="100">
        <v>10.2</v>
      </c>
      <c r="L75" s="47">
        <v>43</v>
      </c>
      <c r="M75" s="47" t="s">
        <v>171</v>
      </c>
      <c r="N75" s="47">
        <v>41</v>
      </c>
      <c r="O75" s="25">
        <f>L75+N75</f>
        <v>84</v>
      </c>
      <c r="P75" s="99">
        <f>J75+O75</f>
        <v>186</v>
      </c>
      <c r="Q75" s="30">
        <v>1</v>
      </c>
      <c r="R75" s="30">
        <v>50</v>
      </c>
    </row>
    <row r="76" spans="1:18" ht="28.5" customHeight="1">
      <c r="A76" s="25">
        <v>2</v>
      </c>
      <c r="B76" s="63" t="s">
        <v>131</v>
      </c>
      <c r="C76" s="63">
        <v>1987</v>
      </c>
      <c r="D76" s="54" t="s">
        <v>23</v>
      </c>
      <c r="E76" s="24">
        <v>9</v>
      </c>
      <c r="F76" s="23">
        <v>30</v>
      </c>
      <c r="G76" s="24">
        <v>60</v>
      </c>
      <c r="H76" s="23">
        <v>33</v>
      </c>
      <c r="I76" s="24">
        <v>23</v>
      </c>
      <c r="J76" s="25">
        <f>G76+I76</f>
        <v>83</v>
      </c>
      <c r="K76" s="100">
        <v>10.7</v>
      </c>
      <c r="L76" s="47">
        <v>38</v>
      </c>
      <c r="M76" s="47" t="s">
        <v>172</v>
      </c>
      <c r="N76" s="47">
        <v>31</v>
      </c>
      <c r="O76" s="25">
        <f>L76+N76</f>
        <v>69</v>
      </c>
      <c r="P76" s="99">
        <f>J76+O76</f>
        <v>152</v>
      </c>
      <c r="Q76" s="30">
        <v>2</v>
      </c>
      <c r="R76" s="30">
        <v>45</v>
      </c>
    </row>
    <row r="77" spans="1:18" ht="27.75" customHeight="1">
      <c r="A77" s="25">
        <v>3</v>
      </c>
      <c r="B77" s="55" t="s">
        <v>137</v>
      </c>
      <c r="C77" s="51">
        <v>1983</v>
      </c>
      <c r="D77" s="51" t="s">
        <v>133</v>
      </c>
      <c r="E77" s="24">
        <v>11</v>
      </c>
      <c r="F77" s="51">
        <v>27</v>
      </c>
      <c r="G77" s="52">
        <v>54</v>
      </c>
      <c r="H77" s="51">
        <v>29</v>
      </c>
      <c r="I77" s="52">
        <v>19</v>
      </c>
      <c r="J77" s="25">
        <f>G77+I77</f>
        <v>73</v>
      </c>
      <c r="K77" s="79" t="s">
        <v>175</v>
      </c>
      <c r="L77" s="79" t="s">
        <v>71</v>
      </c>
      <c r="M77" s="79" t="s">
        <v>176</v>
      </c>
      <c r="N77" s="79" t="s">
        <v>62</v>
      </c>
      <c r="O77" s="25">
        <f>L77+N77</f>
        <v>62</v>
      </c>
      <c r="P77" s="99">
        <f>J77+O77</f>
        <v>135</v>
      </c>
      <c r="Q77" s="44" t="s">
        <v>179</v>
      </c>
      <c r="R77" s="44" t="s">
        <v>67</v>
      </c>
    </row>
    <row r="78" spans="1:18" ht="27.75" customHeight="1">
      <c r="A78" s="25">
        <v>4</v>
      </c>
      <c r="B78" s="92" t="s">
        <v>48</v>
      </c>
      <c r="C78" s="92">
        <v>1987</v>
      </c>
      <c r="D78" s="82" t="s">
        <v>114</v>
      </c>
      <c r="E78" s="24">
        <v>10</v>
      </c>
      <c r="F78" s="26" t="s">
        <v>70</v>
      </c>
      <c r="G78" s="25">
        <v>58</v>
      </c>
      <c r="H78" s="26" t="s">
        <v>55</v>
      </c>
      <c r="I78" s="25">
        <v>20</v>
      </c>
      <c r="J78" s="25">
        <f>G78+I78</f>
        <v>78</v>
      </c>
      <c r="K78" s="79" t="s">
        <v>173</v>
      </c>
      <c r="L78" s="79" t="s">
        <v>67</v>
      </c>
      <c r="M78" s="79" t="s">
        <v>174</v>
      </c>
      <c r="N78" s="79" t="s">
        <v>78</v>
      </c>
      <c r="O78" s="25">
        <f>L78+N78</f>
        <v>56</v>
      </c>
      <c r="P78" s="99">
        <f>J78+O78</f>
        <v>134</v>
      </c>
      <c r="Q78" s="44" t="s">
        <v>85</v>
      </c>
      <c r="R78" s="44" t="s">
        <v>68</v>
      </c>
    </row>
    <row r="79" spans="1:18" ht="18.75">
      <c r="A79" s="25">
        <v>5</v>
      </c>
      <c r="B79" s="55" t="s">
        <v>119</v>
      </c>
      <c r="C79" s="51">
        <v>1984</v>
      </c>
      <c r="D79" s="51" t="s">
        <v>118</v>
      </c>
      <c r="E79" s="24">
        <v>12</v>
      </c>
      <c r="F79" s="51">
        <v>17</v>
      </c>
      <c r="G79" s="52">
        <v>34</v>
      </c>
      <c r="H79" s="51">
        <v>21</v>
      </c>
      <c r="I79" s="52">
        <v>11</v>
      </c>
      <c r="J79" s="25">
        <f>G79+I79</f>
        <v>45</v>
      </c>
      <c r="K79" s="79" t="s">
        <v>177</v>
      </c>
      <c r="L79" s="79" t="s">
        <v>65</v>
      </c>
      <c r="M79" s="79" t="s">
        <v>178</v>
      </c>
      <c r="N79" s="79" t="s">
        <v>73</v>
      </c>
      <c r="O79" s="25">
        <f>L79+N79</f>
        <v>53</v>
      </c>
      <c r="P79" s="99">
        <f>J79+O79</f>
        <v>98</v>
      </c>
      <c r="Q79" s="44" t="s">
        <v>56</v>
      </c>
      <c r="R79" s="44" t="s">
        <v>63</v>
      </c>
    </row>
    <row r="80" spans="1:18" ht="18.75">
      <c r="A80" s="29"/>
      <c r="B80" s="49"/>
      <c r="C80" s="49"/>
      <c r="D80" s="49"/>
      <c r="E80" s="21"/>
      <c r="F80" s="22"/>
      <c r="G80" s="1"/>
      <c r="H80" s="22"/>
      <c r="I80" s="1"/>
      <c r="J80" s="1"/>
      <c r="K80" s="79"/>
      <c r="L80" s="101"/>
      <c r="M80" s="101"/>
      <c r="N80" s="101"/>
      <c r="O80" s="101"/>
      <c r="P80" s="101"/>
      <c r="Q80" s="102"/>
      <c r="R80" s="102"/>
    </row>
    <row r="81" spans="1:18" ht="26.25">
      <c r="A81" s="106" t="s">
        <v>95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</row>
    <row r="82" spans="1:18" ht="18.75">
      <c r="A82" s="112" t="s">
        <v>17</v>
      </c>
      <c r="B82" s="109" t="s">
        <v>0</v>
      </c>
      <c r="C82" s="109" t="s">
        <v>1</v>
      </c>
      <c r="D82" s="109" t="s">
        <v>15</v>
      </c>
      <c r="E82" s="109" t="s">
        <v>17</v>
      </c>
      <c r="F82" s="123" t="s">
        <v>2</v>
      </c>
      <c r="G82" s="123"/>
      <c r="H82" s="123"/>
      <c r="I82" s="123"/>
      <c r="J82" s="24"/>
      <c r="K82" s="123" t="s">
        <v>3</v>
      </c>
      <c r="L82" s="123"/>
      <c r="M82" s="123"/>
      <c r="N82" s="123"/>
      <c r="O82" s="1"/>
      <c r="P82" s="126" t="s">
        <v>37</v>
      </c>
      <c r="Q82" s="120" t="s">
        <v>4</v>
      </c>
      <c r="R82" s="120" t="s">
        <v>16</v>
      </c>
    </row>
    <row r="83" spans="1:18" ht="18.75">
      <c r="A83" s="112"/>
      <c r="B83" s="109"/>
      <c r="C83" s="109"/>
      <c r="D83" s="109"/>
      <c r="E83" s="109"/>
      <c r="F83" s="123" t="s">
        <v>5</v>
      </c>
      <c r="G83" s="123"/>
      <c r="H83" s="116" t="s">
        <v>13</v>
      </c>
      <c r="I83" s="116"/>
      <c r="J83" s="24" t="s">
        <v>25</v>
      </c>
      <c r="K83" s="123" t="s">
        <v>12</v>
      </c>
      <c r="L83" s="123"/>
      <c r="M83" s="116" t="s">
        <v>14</v>
      </c>
      <c r="N83" s="116"/>
      <c r="O83" s="21" t="s">
        <v>31</v>
      </c>
      <c r="P83" s="127"/>
      <c r="Q83" s="120"/>
      <c r="R83" s="120"/>
    </row>
    <row r="84" spans="1:18" ht="18.75">
      <c r="A84" s="112"/>
      <c r="B84" s="109"/>
      <c r="C84" s="109"/>
      <c r="D84" s="109"/>
      <c r="E84" s="109"/>
      <c r="F84" s="22" t="s">
        <v>6</v>
      </c>
      <c r="G84" s="1" t="s">
        <v>7</v>
      </c>
      <c r="H84" s="22" t="s">
        <v>6</v>
      </c>
      <c r="I84" s="1" t="s">
        <v>7</v>
      </c>
      <c r="J84" s="24" t="s">
        <v>27</v>
      </c>
      <c r="K84" s="2" t="s">
        <v>6</v>
      </c>
      <c r="L84" s="1" t="s">
        <v>7</v>
      </c>
      <c r="M84" s="1" t="s">
        <v>6</v>
      </c>
      <c r="N84" s="1" t="s">
        <v>7</v>
      </c>
      <c r="O84" s="1" t="s">
        <v>27</v>
      </c>
      <c r="P84" s="128"/>
      <c r="Q84" s="120"/>
      <c r="R84" s="120"/>
    </row>
    <row r="85" spans="1:18" ht="18.75">
      <c r="A85" s="57">
        <v>1</v>
      </c>
      <c r="B85" s="92" t="s">
        <v>42</v>
      </c>
      <c r="C85" s="82">
        <v>1986</v>
      </c>
      <c r="D85" s="82" t="s">
        <v>41</v>
      </c>
      <c r="E85" s="24">
        <v>32</v>
      </c>
      <c r="F85" s="26" t="s">
        <v>76</v>
      </c>
      <c r="G85" s="25">
        <v>38</v>
      </c>
      <c r="H85" s="26" t="s">
        <v>69</v>
      </c>
      <c r="I85" s="25">
        <v>57</v>
      </c>
      <c r="J85" s="25">
        <f>G85+I85</f>
        <v>95</v>
      </c>
      <c r="K85" s="96">
        <v>14.4</v>
      </c>
      <c r="L85" s="25">
        <v>22</v>
      </c>
      <c r="M85" s="25" t="s">
        <v>180</v>
      </c>
      <c r="N85" s="25">
        <v>53</v>
      </c>
      <c r="O85" s="25">
        <f>L85+N85</f>
        <v>75</v>
      </c>
      <c r="P85" s="25">
        <f>J85+O85</f>
        <v>170</v>
      </c>
      <c r="Q85" s="30">
        <v>1</v>
      </c>
      <c r="R85" s="155">
        <v>36</v>
      </c>
    </row>
    <row r="86" spans="1:18" ht="18.75">
      <c r="A86" s="57">
        <v>2</v>
      </c>
      <c r="B86" s="92" t="s">
        <v>145</v>
      </c>
      <c r="C86" s="82">
        <v>1987</v>
      </c>
      <c r="D86" s="82" t="s">
        <v>143</v>
      </c>
      <c r="E86" s="24">
        <v>33</v>
      </c>
      <c r="F86" s="26" t="s">
        <v>53</v>
      </c>
      <c r="G86" s="25">
        <v>54</v>
      </c>
      <c r="H86" s="26" t="s">
        <v>85</v>
      </c>
      <c r="I86" s="25">
        <v>10</v>
      </c>
      <c r="J86" s="25">
        <f>G86+I86</f>
        <v>64</v>
      </c>
      <c r="K86" s="96"/>
      <c r="L86" s="25"/>
      <c r="M86" s="25"/>
      <c r="N86" s="25"/>
      <c r="O86" s="25"/>
      <c r="P86" s="25" t="s">
        <v>181</v>
      </c>
      <c r="Q86" s="30"/>
      <c r="R86" s="30"/>
    </row>
    <row r="87" spans="1:18" ht="25.5">
      <c r="A87" s="57">
        <v>3</v>
      </c>
      <c r="B87" s="84"/>
      <c r="C87" s="85"/>
      <c r="D87" s="85"/>
      <c r="E87" s="64"/>
      <c r="F87" s="26"/>
      <c r="G87" s="25"/>
      <c r="H87" s="26"/>
      <c r="I87" s="25"/>
      <c r="J87" s="25"/>
      <c r="K87" s="96"/>
      <c r="L87" s="25"/>
      <c r="M87" s="25"/>
      <c r="N87" s="25"/>
      <c r="O87" s="25"/>
      <c r="P87" s="25"/>
      <c r="Q87" s="97"/>
      <c r="R87" s="97"/>
    </row>
    <row r="88" spans="1:18" ht="26.25">
      <c r="A88" s="106" t="s">
        <v>93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</row>
    <row r="89" spans="1:18" ht="15.75">
      <c r="A89" s="110" t="s">
        <v>17</v>
      </c>
      <c r="B89" s="116" t="s">
        <v>0</v>
      </c>
      <c r="C89" s="116" t="s">
        <v>1</v>
      </c>
      <c r="D89" s="116" t="s">
        <v>15</v>
      </c>
      <c r="E89" s="116" t="s">
        <v>17</v>
      </c>
      <c r="F89" s="123" t="s">
        <v>2</v>
      </c>
      <c r="G89" s="123"/>
      <c r="H89" s="123"/>
      <c r="I89" s="123"/>
      <c r="J89" s="1"/>
      <c r="K89" s="123" t="s">
        <v>3</v>
      </c>
      <c r="L89" s="123"/>
      <c r="M89" s="123"/>
      <c r="N89" s="123"/>
      <c r="O89" s="1"/>
      <c r="P89" s="126" t="s">
        <v>37</v>
      </c>
      <c r="Q89" s="120" t="s">
        <v>4</v>
      </c>
      <c r="R89" s="120" t="s">
        <v>16</v>
      </c>
    </row>
    <row r="90" spans="1:18" ht="15.75">
      <c r="A90" s="110"/>
      <c r="B90" s="116"/>
      <c r="C90" s="116"/>
      <c r="D90" s="116"/>
      <c r="E90" s="116"/>
      <c r="F90" s="123" t="s">
        <v>5</v>
      </c>
      <c r="G90" s="123"/>
      <c r="H90" s="116" t="s">
        <v>13</v>
      </c>
      <c r="I90" s="116"/>
      <c r="J90" s="21" t="s">
        <v>25</v>
      </c>
      <c r="K90" s="123" t="s">
        <v>12</v>
      </c>
      <c r="L90" s="123"/>
      <c r="M90" s="116" t="s">
        <v>14</v>
      </c>
      <c r="N90" s="116"/>
      <c r="O90" s="21" t="s">
        <v>30</v>
      </c>
      <c r="P90" s="127"/>
      <c r="Q90" s="120"/>
      <c r="R90" s="120"/>
    </row>
    <row r="91" spans="1:18" ht="15.75">
      <c r="A91" s="110"/>
      <c r="B91" s="116"/>
      <c r="C91" s="116"/>
      <c r="D91" s="116"/>
      <c r="E91" s="116"/>
      <c r="F91" s="22" t="s">
        <v>6</v>
      </c>
      <c r="G91" s="1" t="s">
        <v>7</v>
      </c>
      <c r="H91" s="22" t="s">
        <v>6</v>
      </c>
      <c r="I91" s="1" t="s">
        <v>7</v>
      </c>
      <c r="J91" s="1" t="s">
        <v>26</v>
      </c>
      <c r="K91" s="2" t="s">
        <v>6</v>
      </c>
      <c r="L91" s="1" t="s">
        <v>7</v>
      </c>
      <c r="M91" s="1" t="s">
        <v>6</v>
      </c>
      <c r="N91" s="1" t="s">
        <v>7</v>
      </c>
      <c r="O91" s="1" t="s">
        <v>27</v>
      </c>
      <c r="P91" s="128"/>
      <c r="Q91" s="120"/>
      <c r="R91" s="120"/>
    </row>
    <row r="92" spans="1:18" ht="18.75">
      <c r="A92" s="51">
        <v>1</v>
      </c>
      <c r="B92" s="92" t="s">
        <v>94</v>
      </c>
      <c r="C92" s="82">
        <v>1993</v>
      </c>
      <c r="D92" s="82" t="s">
        <v>41</v>
      </c>
      <c r="E92" s="24">
        <v>34</v>
      </c>
      <c r="F92" s="26" t="s">
        <v>54</v>
      </c>
      <c r="G92" s="25">
        <v>56</v>
      </c>
      <c r="H92" s="26" t="s">
        <v>58</v>
      </c>
      <c r="I92" s="25">
        <v>62</v>
      </c>
      <c r="J92" s="25">
        <f>G92+I92</f>
        <v>118</v>
      </c>
      <c r="K92" s="96">
        <v>13.5</v>
      </c>
      <c r="L92" s="25">
        <v>40</v>
      </c>
      <c r="M92" s="25" t="s">
        <v>182</v>
      </c>
      <c r="N92" s="25">
        <v>56</v>
      </c>
      <c r="O92" s="25">
        <f>L92+N92</f>
        <v>96</v>
      </c>
      <c r="P92" s="99">
        <f>J92+O92</f>
        <v>214</v>
      </c>
      <c r="Q92" s="154">
        <v>1</v>
      </c>
      <c r="R92" s="155">
        <v>50</v>
      </c>
    </row>
    <row r="93" spans="1:18" ht="18.75">
      <c r="A93" s="51">
        <v>2</v>
      </c>
      <c r="B93" s="56" t="s">
        <v>144</v>
      </c>
      <c r="C93" s="62">
        <v>1989</v>
      </c>
      <c r="D93" s="54" t="s">
        <v>143</v>
      </c>
      <c r="E93" s="24">
        <v>36</v>
      </c>
      <c r="F93" s="26" t="s">
        <v>62</v>
      </c>
      <c r="G93" s="25">
        <v>50</v>
      </c>
      <c r="H93" s="26" t="s">
        <v>66</v>
      </c>
      <c r="I93" s="25">
        <v>40</v>
      </c>
      <c r="J93" s="25">
        <f>G93+I93</f>
        <v>90</v>
      </c>
      <c r="K93" s="62">
        <v>14.52</v>
      </c>
      <c r="L93" s="47">
        <v>20</v>
      </c>
      <c r="M93" s="62" t="s">
        <v>184</v>
      </c>
      <c r="N93" s="47">
        <v>65</v>
      </c>
      <c r="O93" s="25">
        <f>L93+N93</f>
        <v>85</v>
      </c>
      <c r="P93" s="99">
        <f>J93+O93</f>
        <v>175</v>
      </c>
      <c r="Q93" s="154">
        <v>2</v>
      </c>
      <c r="R93" s="155">
        <v>45</v>
      </c>
    </row>
    <row r="94" spans="1:18" ht="18.75">
      <c r="A94" s="51">
        <v>3</v>
      </c>
      <c r="B94" s="92" t="s">
        <v>46</v>
      </c>
      <c r="C94" s="82">
        <v>1992</v>
      </c>
      <c r="D94" s="82" t="s">
        <v>45</v>
      </c>
      <c r="E94" s="24">
        <v>35</v>
      </c>
      <c r="F94" s="26" t="s">
        <v>68</v>
      </c>
      <c r="G94" s="25">
        <v>72</v>
      </c>
      <c r="H94" s="26" t="s">
        <v>148</v>
      </c>
      <c r="I94" s="25">
        <v>36</v>
      </c>
      <c r="J94" s="25">
        <f>G94+I94</f>
        <v>108</v>
      </c>
      <c r="K94" s="62">
        <v>13.1</v>
      </c>
      <c r="L94" s="47">
        <v>48</v>
      </c>
      <c r="M94" s="62" t="s">
        <v>183</v>
      </c>
      <c r="N94" s="47">
        <v>17</v>
      </c>
      <c r="O94" s="25">
        <f>L94+N94</f>
        <v>65</v>
      </c>
      <c r="P94" s="99">
        <f>J94+O94</f>
        <v>173</v>
      </c>
      <c r="Q94" s="154">
        <v>3</v>
      </c>
      <c r="R94" s="155">
        <v>40</v>
      </c>
    </row>
    <row r="95" spans="1:18" ht="18.75">
      <c r="A95" s="51">
        <v>4</v>
      </c>
      <c r="B95" s="92" t="s">
        <v>128</v>
      </c>
      <c r="C95" s="82">
        <v>1989</v>
      </c>
      <c r="D95" s="82" t="s">
        <v>23</v>
      </c>
      <c r="E95" s="24">
        <v>37</v>
      </c>
      <c r="F95" s="26" t="s">
        <v>53</v>
      </c>
      <c r="G95" s="25">
        <v>54</v>
      </c>
      <c r="H95" s="26" t="s">
        <v>59</v>
      </c>
      <c r="I95" s="25">
        <v>28</v>
      </c>
      <c r="J95" s="25">
        <f>G95+I95</f>
        <v>82</v>
      </c>
      <c r="K95" s="62">
        <v>13.6</v>
      </c>
      <c r="L95" s="47">
        <v>38</v>
      </c>
      <c r="M95" s="62" t="s">
        <v>185</v>
      </c>
      <c r="N95" s="47">
        <v>19</v>
      </c>
      <c r="O95" s="25">
        <f>L95+N95</f>
        <v>57</v>
      </c>
      <c r="P95" s="99">
        <f>J95+O95</f>
        <v>139</v>
      </c>
      <c r="Q95" s="154">
        <v>4</v>
      </c>
      <c r="R95" s="155">
        <v>33</v>
      </c>
    </row>
    <row r="96" spans="1:18" ht="21.75" customHeight="1">
      <c r="A96" s="51">
        <v>5</v>
      </c>
      <c r="B96" s="92" t="s">
        <v>188</v>
      </c>
      <c r="C96" s="82">
        <v>1991</v>
      </c>
      <c r="D96" s="82" t="s">
        <v>118</v>
      </c>
      <c r="E96" s="64">
        <v>48</v>
      </c>
      <c r="F96" s="26" t="s">
        <v>189</v>
      </c>
      <c r="G96" s="25">
        <v>83</v>
      </c>
      <c r="H96" s="22" t="s">
        <v>52</v>
      </c>
      <c r="I96" s="1">
        <v>1</v>
      </c>
      <c r="J96" s="61">
        <f>G96+I96</f>
        <v>84</v>
      </c>
      <c r="K96" s="62">
        <v>17.3</v>
      </c>
      <c r="L96" s="47">
        <v>6</v>
      </c>
      <c r="M96" s="62" t="s">
        <v>190</v>
      </c>
      <c r="N96" s="34">
        <v>28</v>
      </c>
      <c r="O96" s="21">
        <f>L96+N96</f>
        <v>34</v>
      </c>
      <c r="P96" s="150">
        <f>J96+O96</f>
        <v>118</v>
      </c>
      <c r="Q96" s="154">
        <v>5</v>
      </c>
      <c r="R96" s="155">
        <v>31</v>
      </c>
    </row>
    <row r="97" spans="1:18" ht="21.75" customHeight="1">
      <c r="A97" s="51">
        <v>6</v>
      </c>
      <c r="B97" s="56" t="s">
        <v>136</v>
      </c>
      <c r="C97" s="62">
        <v>1988</v>
      </c>
      <c r="D97" s="54" t="s">
        <v>133</v>
      </c>
      <c r="E97" s="24">
        <v>38</v>
      </c>
      <c r="F97" s="26" t="s">
        <v>62</v>
      </c>
      <c r="G97" s="25">
        <v>50</v>
      </c>
      <c r="H97" s="26" t="s">
        <v>150</v>
      </c>
      <c r="I97" s="25">
        <v>22</v>
      </c>
      <c r="J97" s="25">
        <f>G97+I97</f>
        <v>72</v>
      </c>
      <c r="K97" s="62">
        <v>14.7</v>
      </c>
      <c r="L97" s="47">
        <v>18</v>
      </c>
      <c r="M97" s="62" t="s">
        <v>203</v>
      </c>
      <c r="N97" s="47">
        <v>14</v>
      </c>
      <c r="O97" s="25">
        <f>L97+N97</f>
        <v>32</v>
      </c>
      <c r="P97" s="99">
        <f>J97+O97</f>
        <v>104</v>
      </c>
      <c r="Q97" s="154">
        <v>6</v>
      </c>
      <c r="R97" s="155">
        <v>30</v>
      </c>
    </row>
    <row r="98" spans="1:18" ht="18.75">
      <c r="A98" s="51">
        <v>7</v>
      </c>
      <c r="B98" s="103" t="s">
        <v>127</v>
      </c>
      <c r="C98" s="104">
        <v>1994</v>
      </c>
      <c r="D98" s="104" t="s">
        <v>23</v>
      </c>
      <c r="E98" s="24">
        <v>40</v>
      </c>
      <c r="F98" s="26" t="s">
        <v>148</v>
      </c>
      <c r="G98" s="25">
        <v>26</v>
      </c>
      <c r="H98" s="26" t="s">
        <v>61</v>
      </c>
      <c r="I98" s="25">
        <v>25</v>
      </c>
      <c r="J98" s="25">
        <f>G98+I98</f>
        <v>51</v>
      </c>
      <c r="K98" s="62">
        <v>14</v>
      </c>
      <c r="L98" s="47">
        <v>30</v>
      </c>
      <c r="M98" s="62" t="s">
        <v>187</v>
      </c>
      <c r="N98" s="47">
        <v>18</v>
      </c>
      <c r="O98" s="25">
        <f>L98+N98</f>
        <v>48</v>
      </c>
      <c r="P98" s="99">
        <f>J98+O98</f>
        <v>99</v>
      </c>
      <c r="Q98" s="154">
        <v>7</v>
      </c>
      <c r="R98" s="155">
        <v>29</v>
      </c>
    </row>
    <row r="99" spans="1:18" ht="18.75">
      <c r="A99" s="51">
        <v>8</v>
      </c>
      <c r="B99" s="147" t="s">
        <v>113</v>
      </c>
      <c r="C99" s="148">
        <v>1990</v>
      </c>
      <c r="D99" s="149" t="s">
        <v>114</v>
      </c>
      <c r="E99" s="24">
        <v>39</v>
      </c>
      <c r="F99" s="24">
        <v>13</v>
      </c>
      <c r="G99" s="24">
        <v>26</v>
      </c>
      <c r="H99" s="26" t="s">
        <v>59</v>
      </c>
      <c r="I99" s="25">
        <v>28</v>
      </c>
      <c r="J99" s="25">
        <f>G99+I99</f>
        <v>54</v>
      </c>
      <c r="K99" s="96">
        <v>15.6</v>
      </c>
      <c r="L99" s="47">
        <v>12</v>
      </c>
      <c r="M99" s="62" t="s">
        <v>186</v>
      </c>
      <c r="N99" s="47">
        <v>13</v>
      </c>
      <c r="O99" s="25">
        <v>25</v>
      </c>
      <c r="P99" s="25">
        <f>J99+O99</f>
        <v>79</v>
      </c>
      <c r="Q99" s="154">
        <v>8</v>
      </c>
      <c r="R99" s="156">
        <v>28</v>
      </c>
    </row>
    <row r="100" spans="1:18" ht="26.25">
      <c r="A100" s="106" t="s">
        <v>92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</row>
    <row r="101" spans="1:18" ht="15.75">
      <c r="A101" s="108" t="s">
        <v>17</v>
      </c>
      <c r="B101" s="109" t="s">
        <v>0</v>
      </c>
      <c r="C101" s="109" t="s">
        <v>1</v>
      </c>
      <c r="D101" s="109" t="s">
        <v>15</v>
      </c>
      <c r="E101" s="116" t="s">
        <v>17</v>
      </c>
      <c r="F101" s="123" t="s">
        <v>38</v>
      </c>
      <c r="G101" s="123"/>
      <c r="H101" s="123"/>
      <c r="I101" s="123"/>
      <c r="J101" s="1"/>
      <c r="K101" s="123" t="s">
        <v>3</v>
      </c>
      <c r="L101" s="123"/>
      <c r="M101" s="123"/>
      <c r="N101" s="123"/>
      <c r="O101" s="1"/>
      <c r="P101" s="126" t="s">
        <v>37</v>
      </c>
      <c r="Q101" s="120" t="s">
        <v>4</v>
      </c>
      <c r="R101" s="120" t="s">
        <v>16</v>
      </c>
    </row>
    <row r="102" spans="1:18" ht="15.75">
      <c r="A102" s="108"/>
      <c r="B102" s="109"/>
      <c r="C102" s="109"/>
      <c r="D102" s="109"/>
      <c r="E102" s="116"/>
      <c r="F102" s="123" t="s">
        <v>5</v>
      </c>
      <c r="G102" s="123"/>
      <c r="H102" s="116" t="s">
        <v>13</v>
      </c>
      <c r="I102" s="116"/>
      <c r="J102" s="21" t="s">
        <v>25</v>
      </c>
      <c r="K102" s="123" t="s">
        <v>12</v>
      </c>
      <c r="L102" s="123"/>
      <c r="M102" s="116" t="s">
        <v>14</v>
      </c>
      <c r="N102" s="116"/>
      <c r="O102" s="21" t="s">
        <v>30</v>
      </c>
      <c r="P102" s="127"/>
      <c r="Q102" s="120"/>
      <c r="R102" s="120"/>
    </row>
    <row r="103" spans="1:18" ht="15.75">
      <c r="A103" s="108"/>
      <c r="B103" s="109"/>
      <c r="C103" s="109"/>
      <c r="D103" s="109"/>
      <c r="E103" s="116"/>
      <c r="F103" s="22" t="s">
        <v>6</v>
      </c>
      <c r="G103" s="1" t="s">
        <v>7</v>
      </c>
      <c r="H103" s="22" t="s">
        <v>6</v>
      </c>
      <c r="I103" s="1" t="s">
        <v>7</v>
      </c>
      <c r="J103" s="1" t="s">
        <v>26</v>
      </c>
      <c r="K103" s="2" t="s">
        <v>6</v>
      </c>
      <c r="L103" s="1" t="s">
        <v>7</v>
      </c>
      <c r="M103" s="1" t="s">
        <v>6</v>
      </c>
      <c r="N103" s="1" t="s">
        <v>7</v>
      </c>
      <c r="O103" s="1" t="s">
        <v>27</v>
      </c>
      <c r="P103" s="128"/>
      <c r="Q103" s="120"/>
      <c r="R103" s="120"/>
    </row>
    <row r="104" spans="1:18" ht="18.75">
      <c r="A104" s="51">
        <v>1</v>
      </c>
      <c r="B104" s="55" t="s">
        <v>96</v>
      </c>
      <c r="C104" s="82">
        <v>1993</v>
      </c>
      <c r="D104" s="82" t="s">
        <v>41</v>
      </c>
      <c r="E104" s="24">
        <v>3</v>
      </c>
      <c r="F104" s="26" t="s">
        <v>65</v>
      </c>
      <c r="G104" s="25">
        <v>78</v>
      </c>
      <c r="H104" s="26" t="s">
        <v>86</v>
      </c>
      <c r="I104" s="26" t="s">
        <v>86</v>
      </c>
      <c r="J104" s="26">
        <f>G104+I104</f>
        <v>128</v>
      </c>
      <c r="K104" s="96">
        <v>9.2</v>
      </c>
      <c r="L104" s="25">
        <v>56</v>
      </c>
      <c r="M104" s="25" t="s">
        <v>191</v>
      </c>
      <c r="N104" s="25">
        <v>58</v>
      </c>
      <c r="O104" s="25">
        <f>L104+N104</f>
        <v>114</v>
      </c>
      <c r="P104" s="113" t="s">
        <v>192</v>
      </c>
      <c r="Q104" s="21">
        <v>1</v>
      </c>
      <c r="R104" s="21">
        <v>50</v>
      </c>
    </row>
    <row r="105" spans="1:18" ht="18.75">
      <c r="A105" s="51">
        <v>2</v>
      </c>
      <c r="B105" s="55" t="s">
        <v>135</v>
      </c>
      <c r="C105" s="82">
        <v>1994</v>
      </c>
      <c r="D105" s="82" t="s">
        <v>133</v>
      </c>
      <c r="E105" s="24">
        <v>4</v>
      </c>
      <c r="F105" s="26" t="s">
        <v>64</v>
      </c>
      <c r="G105" s="25">
        <v>83</v>
      </c>
      <c r="H105" s="26" t="s">
        <v>60</v>
      </c>
      <c r="I105" s="26" t="s">
        <v>72</v>
      </c>
      <c r="J105" s="26">
        <f>G105+I105</f>
        <v>104</v>
      </c>
      <c r="K105" s="96">
        <v>9.9</v>
      </c>
      <c r="L105" s="25">
        <v>46</v>
      </c>
      <c r="M105" s="25" t="s">
        <v>193</v>
      </c>
      <c r="N105" s="25">
        <v>45</v>
      </c>
      <c r="O105" s="25">
        <f>L105+N105</f>
        <v>91</v>
      </c>
      <c r="P105" s="26" t="s">
        <v>194</v>
      </c>
      <c r="Q105" s="21">
        <v>2</v>
      </c>
      <c r="R105" s="21">
        <v>45</v>
      </c>
    </row>
    <row r="106" spans="1:18" ht="18.75">
      <c r="A106" s="51">
        <v>3</v>
      </c>
      <c r="B106" s="55" t="s">
        <v>44</v>
      </c>
      <c r="C106" s="82">
        <v>1992</v>
      </c>
      <c r="D106" s="82" t="s">
        <v>143</v>
      </c>
      <c r="E106" s="24">
        <v>5</v>
      </c>
      <c r="F106" s="26" t="s">
        <v>147</v>
      </c>
      <c r="G106" s="25">
        <v>76</v>
      </c>
      <c r="H106" s="26" t="s">
        <v>57</v>
      </c>
      <c r="I106" s="26" t="s">
        <v>62</v>
      </c>
      <c r="J106" s="26">
        <f>G106+I106</f>
        <v>101</v>
      </c>
      <c r="K106" s="96">
        <v>10.8</v>
      </c>
      <c r="L106" s="32">
        <v>37</v>
      </c>
      <c r="M106" s="33" t="s">
        <v>195</v>
      </c>
      <c r="N106" s="23">
        <v>32</v>
      </c>
      <c r="O106" s="25">
        <f>L106+N106</f>
        <v>69</v>
      </c>
      <c r="P106" s="26" t="s">
        <v>196</v>
      </c>
      <c r="Q106" s="21">
        <v>3</v>
      </c>
      <c r="R106" s="21">
        <v>36</v>
      </c>
    </row>
    <row r="107" spans="1:18" ht="18.75">
      <c r="A107" s="51">
        <v>4</v>
      </c>
      <c r="B107" s="55" t="s">
        <v>117</v>
      </c>
      <c r="C107" s="82">
        <v>1991</v>
      </c>
      <c r="D107" s="82" t="s">
        <v>118</v>
      </c>
      <c r="E107" s="24">
        <v>6</v>
      </c>
      <c r="F107" s="26" t="s">
        <v>51</v>
      </c>
      <c r="G107" s="25">
        <v>24</v>
      </c>
      <c r="H107" s="26" t="s">
        <v>57</v>
      </c>
      <c r="I107" s="26" t="s">
        <v>62</v>
      </c>
      <c r="J107" s="26">
        <f>G107+I107</f>
        <v>49</v>
      </c>
      <c r="K107" s="96">
        <v>11.5</v>
      </c>
      <c r="L107" s="25">
        <v>30</v>
      </c>
      <c r="M107" s="25" t="s">
        <v>197</v>
      </c>
      <c r="N107" s="25">
        <v>15</v>
      </c>
      <c r="O107" s="25">
        <f>L107+N107</f>
        <v>45</v>
      </c>
      <c r="P107" s="26" t="s">
        <v>198</v>
      </c>
      <c r="Q107" s="21">
        <v>4</v>
      </c>
      <c r="R107" s="21">
        <v>33</v>
      </c>
    </row>
    <row r="108" spans="1:18" ht="18.75">
      <c r="A108" s="51">
        <v>5</v>
      </c>
      <c r="B108" s="55" t="s">
        <v>122</v>
      </c>
      <c r="C108" s="82">
        <v>1988</v>
      </c>
      <c r="D108" s="82" t="s">
        <v>45</v>
      </c>
      <c r="E108" s="24">
        <v>7</v>
      </c>
      <c r="F108" s="26" t="s">
        <v>59</v>
      </c>
      <c r="G108" s="25">
        <v>20</v>
      </c>
      <c r="H108" s="26" t="s">
        <v>68</v>
      </c>
      <c r="I108" s="26" t="s">
        <v>58</v>
      </c>
      <c r="J108" s="26">
        <f>G108+I108</f>
        <v>46</v>
      </c>
      <c r="K108" s="96">
        <v>12.7</v>
      </c>
      <c r="L108" s="25">
        <v>21</v>
      </c>
      <c r="M108" s="25" t="s">
        <v>199</v>
      </c>
      <c r="N108" s="25">
        <v>25</v>
      </c>
      <c r="O108" s="25">
        <f>L108+N108</f>
        <v>46</v>
      </c>
      <c r="P108" s="26" t="s">
        <v>200</v>
      </c>
      <c r="Q108" s="21">
        <v>5</v>
      </c>
      <c r="R108" s="21">
        <v>31</v>
      </c>
    </row>
    <row r="109" spans="1:18" ht="18.75">
      <c r="A109" s="51"/>
      <c r="B109" s="49"/>
      <c r="C109" s="49"/>
      <c r="D109" s="49"/>
      <c r="E109" s="21"/>
      <c r="F109" s="22"/>
      <c r="G109" s="1"/>
      <c r="H109" s="22"/>
      <c r="I109" s="1"/>
      <c r="J109" s="1"/>
      <c r="K109" s="2"/>
      <c r="L109" s="1"/>
      <c r="M109" s="1"/>
      <c r="N109" s="1"/>
      <c r="O109" s="1"/>
      <c r="P109" s="1"/>
      <c r="Q109" s="24"/>
      <c r="R109" s="21"/>
    </row>
    <row r="110" spans="1:18" ht="26.25">
      <c r="A110" s="107" t="s">
        <v>91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1:18" ht="15.75">
      <c r="A111" s="110" t="s">
        <v>17</v>
      </c>
      <c r="B111" s="116" t="s">
        <v>0</v>
      </c>
      <c r="C111" s="116" t="s">
        <v>1</v>
      </c>
      <c r="D111" s="116" t="s">
        <v>15</v>
      </c>
      <c r="E111" s="116" t="s">
        <v>17</v>
      </c>
      <c r="F111" s="123" t="s">
        <v>2</v>
      </c>
      <c r="G111" s="123"/>
      <c r="H111" s="123"/>
      <c r="I111" s="123"/>
      <c r="J111" s="1"/>
      <c r="K111" s="123" t="s">
        <v>3</v>
      </c>
      <c r="L111" s="123"/>
      <c r="M111" s="123"/>
      <c r="N111" s="123"/>
      <c r="O111" s="1"/>
      <c r="P111" s="123" t="s">
        <v>37</v>
      </c>
      <c r="Q111" s="120" t="s">
        <v>4</v>
      </c>
      <c r="R111" s="120" t="s">
        <v>16</v>
      </c>
    </row>
    <row r="112" spans="1:18" ht="15.75">
      <c r="A112" s="110"/>
      <c r="B112" s="116"/>
      <c r="C112" s="116"/>
      <c r="D112" s="116"/>
      <c r="E112" s="116"/>
      <c r="F112" s="123" t="s">
        <v>5</v>
      </c>
      <c r="G112" s="123"/>
      <c r="H112" s="116" t="s">
        <v>13</v>
      </c>
      <c r="I112" s="116"/>
      <c r="J112" s="21" t="s">
        <v>36</v>
      </c>
      <c r="K112" s="123" t="s">
        <v>12</v>
      </c>
      <c r="L112" s="123"/>
      <c r="M112" s="116" t="s">
        <v>14</v>
      </c>
      <c r="N112" s="116"/>
      <c r="O112" s="21" t="s">
        <v>30</v>
      </c>
      <c r="P112" s="123"/>
      <c r="Q112" s="120"/>
      <c r="R112" s="120"/>
    </row>
    <row r="113" spans="1:18" ht="15.75">
      <c r="A113" s="110"/>
      <c r="B113" s="116"/>
      <c r="C113" s="116"/>
      <c r="D113" s="116"/>
      <c r="E113" s="116"/>
      <c r="F113" s="22" t="s">
        <v>6</v>
      </c>
      <c r="G113" s="1" t="s">
        <v>7</v>
      </c>
      <c r="H113" s="22" t="s">
        <v>6</v>
      </c>
      <c r="I113" s="1" t="s">
        <v>7</v>
      </c>
      <c r="J113" s="1" t="s">
        <v>26</v>
      </c>
      <c r="K113" s="2" t="s">
        <v>6</v>
      </c>
      <c r="L113" s="1" t="s">
        <v>7</v>
      </c>
      <c r="M113" s="1" t="s">
        <v>6</v>
      </c>
      <c r="N113" s="1" t="s">
        <v>7</v>
      </c>
      <c r="O113" s="1" t="s">
        <v>27</v>
      </c>
      <c r="P113" s="123"/>
      <c r="Q113" s="120"/>
      <c r="R113" s="120"/>
    </row>
    <row r="114" spans="1:18" ht="18.75">
      <c r="A114" s="23">
        <v>1</v>
      </c>
      <c r="B114" s="55" t="s">
        <v>134</v>
      </c>
      <c r="C114" s="54">
        <v>1997</v>
      </c>
      <c r="D114" s="82" t="s">
        <v>133</v>
      </c>
      <c r="E114" s="24">
        <v>45</v>
      </c>
      <c r="F114" s="26" t="s">
        <v>63</v>
      </c>
      <c r="G114" s="25">
        <v>66</v>
      </c>
      <c r="H114" s="98">
        <v>16</v>
      </c>
      <c r="I114" s="25">
        <v>42</v>
      </c>
      <c r="J114" s="25">
        <f>G114+I114</f>
        <v>108</v>
      </c>
      <c r="K114" s="62">
        <v>12.4</v>
      </c>
      <c r="L114" s="47">
        <v>62</v>
      </c>
      <c r="M114" s="62">
        <v>3.287</v>
      </c>
      <c r="N114" s="47">
        <v>41</v>
      </c>
      <c r="O114" s="25">
        <f>L114+N114</f>
        <v>103</v>
      </c>
      <c r="P114" s="25">
        <f>J114+O114</f>
        <v>211</v>
      </c>
      <c r="Q114" s="153">
        <v>1</v>
      </c>
      <c r="R114" s="21">
        <v>50</v>
      </c>
    </row>
    <row r="115" spans="1:18" ht="18.75">
      <c r="A115" s="23">
        <v>2</v>
      </c>
      <c r="B115" s="92" t="s">
        <v>129</v>
      </c>
      <c r="C115" s="82">
        <v>1999</v>
      </c>
      <c r="D115" s="82" t="s">
        <v>23</v>
      </c>
      <c r="E115" s="24">
        <v>43</v>
      </c>
      <c r="F115" s="26" t="s">
        <v>50</v>
      </c>
      <c r="G115" s="25">
        <v>48</v>
      </c>
      <c r="H115" s="98">
        <v>18</v>
      </c>
      <c r="I115" s="25">
        <v>46</v>
      </c>
      <c r="J115" s="25">
        <f>G115+I115</f>
        <v>94</v>
      </c>
      <c r="K115" s="96">
        <v>13</v>
      </c>
      <c r="L115" s="25">
        <v>50</v>
      </c>
      <c r="M115" s="25" t="s">
        <v>84</v>
      </c>
      <c r="N115" s="25">
        <v>57</v>
      </c>
      <c r="O115" s="25">
        <f>L115+N115</f>
        <v>107</v>
      </c>
      <c r="P115" s="25">
        <f>J115+O115</f>
        <v>201</v>
      </c>
      <c r="Q115" s="153">
        <v>2</v>
      </c>
      <c r="R115" s="21">
        <v>45</v>
      </c>
    </row>
    <row r="116" spans="1:18" ht="18.75">
      <c r="A116" s="51">
        <v>3</v>
      </c>
      <c r="B116" s="56" t="s">
        <v>142</v>
      </c>
      <c r="C116" s="62">
        <v>1999</v>
      </c>
      <c r="D116" s="54" t="s">
        <v>143</v>
      </c>
      <c r="E116" s="24">
        <v>47</v>
      </c>
      <c r="F116" s="26" t="s">
        <v>79</v>
      </c>
      <c r="G116" s="25">
        <v>64</v>
      </c>
      <c r="H116" s="152" t="s">
        <v>148</v>
      </c>
      <c r="I116" s="25">
        <v>36</v>
      </c>
      <c r="J116" s="25">
        <f>G116+I116</f>
        <v>100</v>
      </c>
      <c r="K116" s="62">
        <v>13.9</v>
      </c>
      <c r="L116" s="47">
        <v>32</v>
      </c>
      <c r="M116" s="62" t="s">
        <v>205</v>
      </c>
      <c r="N116" s="47">
        <v>61</v>
      </c>
      <c r="O116" s="25">
        <f>L116+N116</f>
        <v>93</v>
      </c>
      <c r="P116" s="25">
        <f>J116+O116</f>
        <v>193</v>
      </c>
      <c r="Q116" s="154">
        <v>3</v>
      </c>
      <c r="R116" s="30">
        <v>40</v>
      </c>
    </row>
    <row r="117" spans="1:18" ht="18.75">
      <c r="A117" s="95">
        <v>4</v>
      </c>
      <c r="B117" s="56" t="s">
        <v>139</v>
      </c>
      <c r="C117" s="62">
        <v>2002</v>
      </c>
      <c r="D117" s="54" t="s">
        <v>22</v>
      </c>
      <c r="E117" s="24">
        <v>46</v>
      </c>
      <c r="F117" s="26" t="s">
        <v>74</v>
      </c>
      <c r="G117" s="25">
        <v>22</v>
      </c>
      <c r="H117" s="98">
        <v>9</v>
      </c>
      <c r="I117" s="25">
        <v>25</v>
      </c>
      <c r="J117" s="25">
        <f>G117+I117</f>
        <v>47</v>
      </c>
      <c r="K117" s="62">
        <v>13.5</v>
      </c>
      <c r="L117" s="47">
        <v>40</v>
      </c>
      <c r="M117" s="62" t="s">
        <v>204</v>
      </c>
      <c r="N117" s="47">
        <v>58</v>
      </c>
      <c r="O117" s="25">
        <f>L117+N117</f>
        <v>98</v>
      </c>
      <c r="P117" s="25">
        <f>J117+O117</f>
        <v>145</v>
      </c>
      <c r="Q117" s="153">
        <v>4</v>
      </c>
      <c r="R117" s="30">
        <v>36</v>
      </c>
    </row>
    <row r="118" spans="1:18" ht="18.75">
      <c r="A118" s="23">
        <v>5</v>
      </c>
      <c r="B118" s="55" t="s">
        <v>132</v>
      </c>
      <c r="C118" s="54">
        <v>2001</v>
      </c>
      <c r="D118" s="82" t="s">
        <v>133</v>
      </c>
      <c r="E118" s="24">
        <v>44</v>
      </c>
      <c r="F118" s="24">
        <v>35</v>
      </c>
      <c r="G118" s="24">
        <v>70</v>
      </c>
      <c r="H118" s="98">
        <v>3</v>
      </c>
      <c r="I118" s="25">
        <v>7</v>
      </c>
      <c r="J118" s="25">
        <f>G118+I118</f>
        <v>77</v>
      </c>
      <c r="K118" s="96">
        <v>13.7</v>
      </c>
      <c r="L118" s="47">
        <v>36</v>
      </c>
      <c r="M118" s="62" t="s">
        <v>202</v>
      </c>
      <c r="N118" s="47">
        <v>17</v>
      </c>
      <c r="O118" s="25">
        <f>L118+N118</f>
        <v>53</v>
      </c>
      <c r="P118" s="25">
        <f>J118+O118</f>
        <v>130</v>
      </c>
      <c r="Q118" s="153">
        <v>5</v>
      </c>
      <c r="R118" s="30">
        <v>33</v>
      </c>
    </row>
    <row r="119" spans="1:18" ht="18.75">
      <c r="A119" s="51">
        <v>6</v>
      </c>
      <c r="B119" s="55" t="s">
        <v>130</v>
      </c>
      <c r="C119" s="62">
        <v>1997</v>
      </c>
      <c r="D119" s="62" t="s">
        <v>23</v>
      </c>
      <c r="E119" s="24">
        <v>42</v>
      </c>
      <c r="F119" s="26" t="s">
        <v>73</v>
      </c>
      <c r="G119" s="25">
        <v>28</v>
      </c>
      <c r="H119" s="98">
        <v>13</v>
      </c>
      <c r="I119" s="25">
        <v>36</v>
      </c>
      <c r="J119" s="25">
        <f>G119+I119</f>
        <v>64</v>
      </c>
      <c r="K119" s="96">
        <v>14.7</v>
      </c>
      <c r="L119" s="25">
        <v>18</v>
      </c>
      <c r="M119" s="25" t="s">
        <v>201</v>
      </c>
      <c r="N119" s="25">
        <v>12</v>
      </c>
      <c r="O119" s="25">
        <f>L119+N119</f>
        <v>30</v>
      </c>
      <c r="P119" s="25">
        <f>J119+O119</f>
        <v>94</v>
      </c>
      <c r="Q119" s="154">
        <v>6</v>
      </c>
      <c r="R119" s="30">
        <v>31</v>
      </c>
    </row>
    <row r="120" spans="1:18" ht="18.75">
      <c r="A120" s="51"/>
      <c r="B120" s="21"/>
      <c r="C120" s="21"/>
      <c r="D120" s="21"/>
      <c r="E120" s="21"/>
      <c r="F120" s="22"/>
      <c r="G120" s="1"/>
      <c r="H120" s="151"/>
      <c r="I120" s="1"/>
      <c r="J120" s="1"/>
      <c r="K120" s="2"/>
      <c r="L120" s="1"/>
      <c r="M120" s="1"/>
      <c r="N120" s="1"/>
      <c r="O120" s="1"/>
      <c r="P120" s="1"/>
      <c r="Q120" s="30"/>
      <c r="R120" s="30"/>
    </row>
    <row r="121" spans="1:18" ht="18.75">
      <c r="A121" s="51"/>
      <c r="B121" s="21"/>
      <c r="C121" s="21"/>
      <c r="D121" s="21"/>
      <c r="E121" s="21"/>
      <c r="F121" s="22"/>
      <c r="G121" s="1"/>
      <c r="H121" s="22"/>
      <c r="I121" s="1"/>
      <c r="J121" s="1"/>
      <c r="K121" s="2"/>
      <c r="L121" s="1"/>
      <c r="M121" s="1"/>
      <c r="N121" s="1"/>
      <c r="O121" s="1"/>
      <c r="P121" s="1"/>
      <c r="Q121" s="30"/>
      <c r="R121" s="30"/>
    </row>
    <row r="122" spans="1:18" ht="26.25">
      <c r="A122" s="107" t="s">
        <v>90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1:18" ht="15.75">
      <c r="A123" s="108" t="s">
        <v>17</v>
      </c>
      <c r="B123" s="109" t="s">
        <v>0</v>
      </c>
      <c r="C123" s="109" t="s">
        <v>1</v>
      </c>
      <c r="D123" s="109" t="s">
        <v>15</v>
      </c>
      <c r="E123" s="116" t="s">
        <v>17</v>
      </c>
      <c r="F123" s="123" t="s">
        <v>38</v>
      </c>
      <c r="G123" s="123"/>
      <c r="H123" s="123"/>
      <c r="I123" s="123"/>
      <c r="J123" s="1"/>
      <c r="K123" s="123" t="s">
        <v>3</v>
      </c>
      <c r="L123" s="123"/>
      <c r="M123" s="123"/>
      <c r="N123" s="123"/>
      <c r="O123" s="1"/>
      <c r="P123" s="123" t="s">
        <v>37</v>
      </c>
      <c r="Q123" s="120" t="s">
        <v>4</v>
      </c>
      <c r="R123" s="120" t="s">
        <v>16</v>
      </c>
    </row>
    <row r="124" spans="1:18" ht="15.75">
      <c r="A124" s="108"/>
      <c r="B124" s="109"/>
      <c r="C124" s="109"/>
      <c r="D124" s="109"/>
      <c r="E124" s="116"/>
      <c r="F124" s="123" t="s">
        <v>5</v>
      </c>
      <c r="G124" s="123"/>
      <c r="H124" s="116" t="s">
        <v>13</v>
      </c>
      <c r="I124" s="116"/>
      <c r="J124" s="21" t="s">
        <v>36</v>
      </c>
      <c r="K124" s="123" t="s">
        <v>12</v>
      </c>
      <c r="L124" s="123"/>
      <c r="M124" s="116" t="s">
        <v>14</v>
      </c>
      <c r="N124" s="116"/>
      <c r="O124" s="21" t="s">
        <v>30</v>
      </c>
      <c r="P124" s="123"/>
      <c r="Q124" s="120"/>
      <c r="R124" s="120"/>
    </row>
    <row r="125" spans="1:18" ht="15.75">
      <c r="A125" s="108"/>
      <c r="B125" s="109"/>
      <c r="C125" s="109"/>
      <c r="D125" s="109"/>
      <c r="E125" s="116"/>
      <c r="F125" s="22" t="s">
        <v>6</v>
      </c>
      <c r="G125" s="1" t="s">
        <v>7</v>
      </c>
      <c r="H125" s="22" t="s">
        <v>6</v>
      </c>
      <c r="I125" s="1" t="s">
        <v>7</v>
      </c>
      <c r="J125" s="1" t="s">
        <v>26</v>
      </c>
      <c r="K125" s="2" t="s">
        <v>6</v>
      </c>
      <c r="L125" s="1" t="s">
        <v>7</v>
      </c>
      <c r="M125" s="1" t="s">
        <v>6</v>
      </c>
      <c r="N125" s="1" t="s">
        <v>7</v>
      </c>
      <c r="O125" s="1" t="s">
        <v>27</v>
      </c>
      <c r="P125" s="123"/>
      <c r="Q125" s="120"/>
      <c r="R125" s="120"/>
    </row>
    <row r="126" spans="1:18" ht="18.75">
      <c r="A126" s="51">
        <v>1</v>
      </c>
      <c r="B126" s="55" t="s">
        <v>111</v>
      </c>
      <c r="C126" s="82">
        <v>1998</v>
      </c>
      <c r="D126" s="82" t="s">
        <v>112</v>
      </c>
      <c r="E126" s="24">
        <v>1</v>
      </c>
      <c r="F126" s="26" t="s">
        <v>59</v>
      </c>
      <c r="G126" s="25">
        <v>20</v>
      </c>
      <c r="H126" s="26" t="s">
        <v>82</v>
      </c>
      <c r="I126" s="25">
        <v>68</v>
      </c>
      <c r="J126" s="25">
        <f>G126+I126</f>
        <v>88</v>
      </c>
      <c r="K126" s="96">
        <v>9.5</v>
      </c>
      <c r="L126" s="25">
        <v>50</v>
      </c>
      <c r="M126" s="25" t="s">
        <v>206</v>
      </c>
      <c r="N126" s="25">
        <v>40</v>
      </c>
      <c r="O126" s="25">
        <f>L126+N126</f>
        <v>90</v>
      </c>
      <c r="P126" s="25">
        <f>J126+O126</f>
        <v>178</v>
      </c>
      <c r="Q126" s="30">
        <v>1</v>
      </c>
      <c r="R126" s="30">
        <v>50</v>
      </c>
    </row>
    <row r="127" spans="1:18" ht="18.75">
      <c r="A127" s="51">
        <v>2</v>
      </c>
      <c r="B127" s="55" t="s">
        <v>138</v>
      </c>
      <c r="C127" s="82">
        <v>2000</v>
      </c>
      <c r="D127" s="82" t="s">
        <v>22</v>
      </c>
      <c r="E127" s="24">
        <v>2</v>
      </c>
      <c r="F127" s="26" t="s">
        <v>76</v>
      </c>
      <c r="G127" s="25">
        <v>38</v>
      </c>
      <c r="H127" s="26" t="s">
        <v>149</v>
      </c>
      <c r="I127" s="25">
        <v>34</v>
      </c>
      <c r="J127" s="25">
        <f>G127+I127</f>
        <v>72</v>
      </c>
      <c r="K127" s="96">
        <v>9.8</v>
      </c>
      <c r="L127" s="25">
        <v>47</v>
      </c>
      <c r="M127" s="25" t="s">
        <v>207</v>
      </c>
      <c r="N127" s="25">
        <v>49</v>
      </c>
      <c r="O127" s="25">
        <f>L127+N127</f>
        <v>96</v>
      </c>
      <c r="P127" s="25">
        <f>J127+O127</f>
        <v>168</v>
      </c>
      <c r="Q127" s="30">
        <v>2</v>
      </c>
      <c r="R127" s="30">
        <v>45</v>
      </c>
    </row>
    <row r="128" spans="1:18" ht="25.5">
      <c r="A128" s="51">
        <v>3</v>
      </c>
      <c r="B128" s="86"/>
      <c r="C128" s="86"/>
      <c r="D128" s="86"/>
      <c r="E128" s="64"/>
      <c r="F128" s="26"/>
      <c r="G128" s="25"/>
      <c r="H128" s="22"/>
      <c r="I128" s="1"/>
      <c r="J128" s="58"/>
      <c r="K128" s="2"/>
      <c r="L128" s="1"/>
      <c r="M128" s="1"/>
      <c r="N128" s="1"/>
      <c r="O128" s="1"/>
      <c r="P128" s="1"/>
      <c r="Q128" s="42"/>
      <c r="R128" s="42"/>
    </row>
  </sheetData>
  <sheetProtection/>
  <mergeCells count="240">
    <mergeCell ref="A1:R1"/>
    <mergeCell ref="E2:E4"/>
    <mergeCell ref="F2:I2"/>
    <mergeCell ref="K2:N2"/>
    <mergeCell ref="Q2:Q4"/>
    <mergeCell ref="F3:G3"/>
    <mergeCell ref="R2:R4"/>
    <mergeCell ref="K3:L3"/>
    <mergeCell ref="P2:P4"/>
    <mergeCell ref="M83:N83"/>
    <mergeCell ref="H3:I3"/>
    <mergeCell ref="M3:N3"/>
    <mergeCell ref="A2:A4"/>
    <mergeCell ref="B2:B4"/>
    <mergeCell ref="C2:C4"/>
    <mergeCell ref="D2:D4"/>
    <mergeCell ref="F55:G55"/>
    <mergeCell ref="M55:N55"/>
    <mergeCell ref="K82:N82"/>
    <mergeCell ref="Q82:Q84"/>
    <mergeCell ref="A53:R53"/>
    <mergeCell ref="A54:A56"/>
    <mergeCell ref="B54:B56"/>
    <mergeCell ref="C54:C56"/>
    <mergeCell ref="D54:D56"/>
    <mergeCell ref="R82:R84"/>
    <mergeCell ref="K83:L83"/>
    <mergeCell ref="K54:N54"/>
    <mergeCell ref="Q54:Q56"/>
    <mergeCell ref="R54:R56"/>
    <mergeCell ref="F18:G18"/>
    <mergeCell ref="H18:I18"/>
    <mergeCell ref="K18:L18"/>
    <mergeCell ref="M18:N18"/>
    <mergeCell ref="A34:R34"/>
    <mergeCell ref="H55:I55"/>
    <mergeCell ref="K55:L55"/>
    <mergeCell ref="F36:G36"/>
    <mergeCell ref="H36:I36"/>
    <mergeCell ref="E54:E56"/>
    <mergeCell ref="F54:I54"/>
    <mergeCell ref="E35:E37"/>
    <mergeCell ref="F35:I35"/>
    <mergeCell ref="A47:R47"/>
    <mergeCell ref="A48:A50"/>
    <mergeCell ref="B48:B50"/>
    <mergeCell ref="C48:C50"/>
    <mergeCell ref="D48:D50"/>
    <mergeCell ref="E48:E50"/>
    <mergeCell ref="K43:L43"/>
    <mergeCell ref="M43:N43"/>
    <mergeCell ref="K42:N42"/>
    <mergeCell ref="Q42:Q44"/>
    <mergeCell ref="A35:A37"/>
    <mergeCell ref="B35:B37"/>
    <mergeCell ref="C35:C37"/>
    <mergeCell ref="D35:D37"/>
    <mergeCell ref="P17:P19"/>
    <mergeCell ref="K35:N35"/>
    <mergeCell ref="Q35:Q37"/>
    <mergeCell ref="R35:R37"/>
    <mergeCell ref="K36:L36"/>
    <mergeCell ref="M36:N36"/>
    <mergeCell ref="P35:P37"/>
    <mergeCell ref="R23:R25"/>
    <mergeCell ref="P24:P25"/>
    <mergeCell ref="K23:N23"/>
    <mergeCell ref="Q23:Q25"/>
    <mergeCell ref="A16:R16"/>
    <mergeCell ref="A17:A19"/>
    <mergeCell ref="B17:B19"/>
    <mergeCell ref="C17:C19"/>
    <mergeCell ref="D17:D19"/>
    <mergeCell ref="E17:E19"/>
    <mergeCell ref="F17:I17"/>
    <mergeCell ref="K17:N17"/>
    <mergeCell ref="Q17:Q19"/>
    <mergeCell ref="R17:R19"/>
    <mergeCell ref="K24:L24"/>
    <mergeCell ref="M24:N24"/>
    <mergeCell ref="A23:A25"/>
    <mergeCell ref="B23:B25"/>
    <mergeCell ref="C23:C25"/>
    <mergeCell ref="D23:D25"/>
    <mergeCell ref="E23:E25"/>
    <mergeCell ref="F23:I23"/>
    <mergeCell ref="A22:R22"/>
    <mergeCell ref="A41:R41"/>
    <mergeCell ref="A42:A44"/>
    <mergeCell ref="B42:B44"/>
    <mergeCell ref="C42:C44"/>
    <mergeCell ref="D42:D44"/>
    <mergeCell ref="E42:E44"/>
    <mergeCell ref="F42:I42"/>
    <mergeCell ref="R42:R44"/>
    <mergeCell ref="F43:G43"/>
    <mergeCell ref="H43:I43"/>
    <mergeCell ref="F24:G24"/>
    <mergeCell ref="H24:I24"/>
    <mergeCell ref="A82:A84"/>
    <mergeCell ref="B82:B84"/>
    <mergeCell ref="C82:C84"/>
    <mergeCell ref="D82:D84"/>
    <mergeCell ref="A71:R71"/>
    <mergeCell ref="A72:A74"/>
    <mergeCell ref="B72:B74"/>
    <mergeCell ref="C72:C74"/>
    <mergeCell ref="E101:E103"/>
    <mergeCell ref="F101:I101"/>
    <mergeCell ref="E82:E84"/>
    <mergeCell ref="F82:I82"/>
    <mergeCell ref="F83:G83"/>
    <mergeCell ref="H83:I83"/>
    <mergeCell ref="A88:R88"/>
    <mergeCell ref="A89:A91"/>
    <mergeCell ref="B89:B91"/>
    <mergeCell ref="C89:C91"/>
    <mergeCell ref="A101:A103"/>
    <mergeCell ref="B101:B103"/>
    <mergeCell ref="C101:C103"/>
    <mergeCell ref="D101:D103"/>
    <mergeCell ref="R89:R91"/>
    <mergeCell ref="F90:G90"/>
    <mergeCell ref="H90:I90"/>
    <mergeCell ref="K90:L90"/>
    <mergeCell ref="M90:N90"/>
    <mergeCell ref="P89:P91"/>
    <mergeCell ref="Q89:Q91"/>
    <mergeCell ref="D72:D74"/>
    <mergeCell ref="E72:E74"/>
    <mergeCell ref="F72:I72"/>
    <mergeCell ref="K72:N72"/>
    <mergeCell ref="Q72:Q74"/>
    <mergeCell ref="R72:R74"/>
    <mergeCell ref="F73:G73"/>
    <mergeCell ref="H73:I73"/>
    <mergeCell ref="K73:L73"/>
    <mergeCell ref="M73:N73"/>
    <mergeCell ref="D89:D91"/>
    <mergeCell ref="E89:E91"/>
    <mergeCell ref="F89:I89"/>
    <mergeCell ref="K89:N89"/>
    <mergeCell ref="A100:R100"/>
    <mergeCell ref="P101:P103"/>
    <mergeCell ref="P82:P84"/>
    <mergeCell ref="P72:P74"/>
    <mergeCell ref="R101:R103"/>
    <mergeCell ref="F102:G102"/>
    <mergeCell ref="H102:I102"/>
    <mergeCell ref="K102:L102"/>
    <mergeCell ref="M102:N102"/>
    <mergeCell ref="A81:R81"/>
    <mergeCell ref="P54:P56"/>
    <mergeCell ref="P42:P44"/>
    <mergeCell ref="K101:N101"/>
    <mergeCell ref="Q101:Q103"/>
    <mergeCell ref="A63:R63"/>
    <mergeCell ref="A64:A66"/>
    <mergeCell ref="B64:B66"/>
    <mergeCell ref="C64:C66"/>
    <mergeCell ref="D64:D66"/>
    <mergeCell ref="E64:E66"/>
    <mergeCell ref="A110:R110"/>
    <mergeCell ref="A111:A113"/>
    <mergeCell ref="B111:B113"/>
    <mergeCell ref="C111:C113"/>
    <mergeCell ref="D111:D113"/>
    <mergeCell ref="E111:E113"/>
    <mergeCell ref="F111:I111"/>
    <mergeCell ref="K111:N111"/>
    <mergeCell ref="P111:P113"/>
    <mergeCell ref="Q111:Q113"/>
    <mergeCell ref="R111:R113"/>
    <mergeCell ref="F112:G112"/>
    <mergeCell ref="H112:I112"/>
    <mergeCell ref="K112:L112"/>
    <mergeCell ref="M112:N112"/>
    <mergeCell ref="A122:R122"/>
    <mergeCell ref="A123:A125"/>
    <mergeCell ref="B123:B125"/>
    <mergeCell ref="C123:C125"/>
    <mergeCell ref="D123:D125"/>
    <mergeCell ref="E123:E125"/>
    <mergeCell ref="F123:I123"/>
    <mergeCell ref="K123:N123"/>
    <mergeCell ref="P123:P125"/>
    <mergeCell ref="Q123:Q125"/>
    <mergeCell ref="R123:R125"/>
    <mergeCell ref="F124:G124"/>
    <mergeCell ref="H124:I124"/>
    <mergeCell ref="K124:L124"/>
    <mergeCell ref="M124:N124"/>
    <mergeCell ref="R64:R66"/>
    <mergeCell ref="F65:G65"/>
    <mergeCell ref="H65:I65"/>
    <mergeCell ref="K65:L65"/>
    <mergeCell ref="M65:N65"/>
    <mergeCell ref="F64:I64"/>
    <mergeCell ref="K64:N64"/>
    <mergeCell ref="P64:P66"/>
    <mergeCell ref="Q64:Q66"/>
    <mergeCell ref="R48:R50"/>
    <mergeCell ref="F49:G49"/>
    <mergeCell ref="H49:I49"/>
    <mergeCell ref="K49:L49"/>
    <mergeCell ref="M49:N49"/>
    <mergeCell ref="F48:I48"/>
    <mergeCell ref="K48:N48"/>
    <mergeCell ref="P48:P50"/>
    <mergeCell ref="Q48:Q50"/>
    <mergeCell ref="A28:R28"/>
    <mergeCell ref="A29:A31"/>
    <mergeCell ref="B29:B31"/>
    <mergeCell ref="C29:C31"/>
    <mergeCell ref="D29:D31"/>
    <mergeCell ref="E29:E31"/>
    <mergeCell ref="F29:I29"/>
    <mergeCell ref="K29:N29"/>
    <mergeCell ref="P29:P31"/>
    <mergeCell ref="Q29:Q31"/>
    <mergeCell ref="R29:R31"/>
    <mergeCell ref="F30:G30"/>
    <mergeCell ref="H30:I30"/>
    <mergeCell ref="K30:L30"/>
    <mergeCell ref="M30:N30"/>
    <mergeCell ref="A10:R10"/>
    <mergeCell ref="A11:A13"/>
    <mergeCell ref="B11:B13"/>
    <mergeCell ref="C11:C13"/>
    <mergeCell ref="D11:D13"/>
    <mergeCell ref="E11:E13"/>
    <mergeCell ref="F11:I11"/>
    <mergeCell ref="K11:N11"/>
    <mergeCell ref="P11:P13"/>
    <mergeCell ref="Q11:Q13"/>
    <mergeCell ref="R11:R13"/>
    <mergeCell ref="F12:G12"/>
    <mergeCell ref="H12:I12"/>
    <mergeCell ref="K12:L12"/>
    <mergeCell ref="M12:N12"/>
  </mergeCells>
  <printOptions/>
  <pageMargins left="0.3937007874015748" right="0.3937007874015748" top="0.3937007874015748" bottom="0.3937007874015748" header="0.3937007874015748" footer="0"/>
  <pageSetup horizontalDpi="600" verticalDpi="600" orientation="portrait" paperSize="9" scale="49" r:id="rId1"/>
  <rowBreaks count="1" manualBreakCount="1">
    <brk id="7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view="pageLayout" zoomScale="70" zoomScaleNormal="70" zoomScaleSheetLayoutView="25" zoomScalePageLayoutView="70" workbookViewId="0" topLeftCell="A25">
      <selection activeCell="T52" sqref="T52"/>
    </sheetView>
  </sheetViews>
  <sheetFormatPr defaultColWidth="9.140625" defaultRowHeight="15"/>
  <cols>
    <col min="1" max="1" width="28.140625" style="0" bestFit="1" customWidth="1"/>
    <col min="3" max="3" width="22.140625" style="0" customWidth="1"/>
    <col min="4" max="4" width="6.7109375" style="0" customWidth="1"/>
    <col min="5" max="5" width="9.7109375" style="0" customWidth="1"/>
    <col min="6" max="6" width="8.140625" style="0" customWidth="1"/>
    <col min="7" max="7" width="10.28125" style="0" customWidth="1"/>
    <col min="8" max="8" width="8.57421875" style="0" customWidth="1"/>
    <col min="9" max="10" width="9.7109375" style="0" customWidth="1"/>
    <col min="11" max="11" width="7.8515625" style="0" customWidth="1"/>
    <col min="12" max="12" width="10.8515625" style="0" customWidth="1"/>
    <col min="13" max="13" width="7.8515625" style="0" customWidth="1"/>
    <col min="14" max="15" width="10.57421875" style="0" customWidth="1"/>
    <col min="16" max="16" width="8.28125" style="0" customWidth="1"/>
    <col min="17" max="17" width="7.7109375" style="0" customWidth="1"/>
  </cols>
  <sheetData>
    <row r="1" spans="1:19" ht="29.25" customHeight="1">
      <c r="A1" s="138" t="s">
        <v>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5.75">
      <c r="A2" s="116" t="s">
        <v>0</v>
      </c>
      <c r="B2" s="116" t="s">
        <v>1</v>
      </c>
      <c r="C2" s="116" t="s">
        <v>15</v>
      </c>
      <c r="D2" s="116" t="s">
        <v>17</v>
      </c>
      <c r="E2" s="123" t="s">
        <v>28</v>
      </c>
      <c r="F2" s="123"/>
      <c r="G2" s="123"/>
      <c r="H2" s="123"/>
      <c r="I2" s="1"/>
      <c r="J2" s="123" t="s">
        <v>29</v>
      </c>
      <c r="K2" s="123"/>
      <c r="L2" s="123"/>
      <c r="M2" s="123"/>
      <c r="N2" s="1"/>
      <c r="O2" s="126" t="s">
        <v>37</v>
      </c>
      <c r="P2" s="120" t="s">
        <v>4</v>
      </c>
      <c r="Q2" s="120" t="s">
        <v>16</v>
      </c>
      <c r="R2" s="120" t="s">
        <v>87</v>
      </c>
      <c r="S2" s="142" t="s">
        <v>32</v>
      </c>
    </row>
    <row r="3" spans="1:19" ht="15.75">
      <c r="A3" s="116"/>
      <c r="B3" s="116"/>
      <c r="C3" s="116"/>
      <c r="D3" s="116"/>
      <c r="E3" s="121" t="s">
        <v>5</v>
      </c>
      <c r="F3" s="122"/>
      <c r="G3" s="116" t="s">
        <v>40</v>
      </c>
      <c r="H3" s="116"/>
      <c r="I3" s="21" t="s">
        <v>25</v>
      </c>
      <c r="J3" s="123" t="s">
        <v>39</v>
      </c>
      <c r="K3" s="123"/>
      <c r="L3" s="116" t="s">
        <v>14</v>
      </c>
      <c r="M3" s="116"/>
      <c r="N3" s="21" t="s">
        <v>36</v>
      </c>
      <c r="O3" s="127"/>
      <c r="P3" s="120"/>
      <c r="Q3" s="120"/>
      <c r="R3" s="120"/>
      <c r="S3" s="143"/>
    </row>
    <row r="4" spans="1:19" ht="15.75">
      <c r="A4" s="116"/>
      <c r="B4" s="116"/>
      <c r="C4" s="116"/>
      <c r="D4" s="116"/>
      <c r="E4" s="22" t="s">
        <v>6</v>
      </c>
      <c r="F4" s="1" t="s">
        <v>7</v>
      </c>
      <c r="G4" s="22" t="s">
        <v>6</v>
      </c>
      <c r="H4" s="1" t="s">
        <v>7</v>
      </c>
      <c r="I4" s="1" t="s">
        <v>26</v>
      </c>
      <c r="J4" s="2" t="s">
        <v>6</v>
      </c>
      <c r="K4" s="1" t="s">
        <v>7</v>
      </c>
      <c r="L4" s="1" t="s">
        <v>6</v>
      </c>
      <c r="M4" s="1" t="s">
        <v>7</v>
      </c>
      <c r="N4" s="1" t="s">
        <v>26</v>
      </c>
      <c r="O4" s="128"/>
      <c r="P4" s="120"/>
      <c r="Q4" s="120"/>
      <c r="R4" s="120"/>
      <c r="S4" s="144"/>
    </row>
    <row r="5" spans="1:19" ht="18.75">
      <c r="A5" s="65" t="s">
        <v>105</v>
      </c>
      <c r="B5" s="66">
        <v>1970</v>
      </c>
      <c r="C5" s="66" t="s">
        <v>41</v>
      </c>
      <c r="D5" s="156">
        <v>26</v>
      </c>
      <c r="E5" s="171" t="s">
        <v>73</v>
      </c>
      <c r="F5" s="165">
        <v>28</v>
      </c>
      <c r="G5" s="171" t="s">
        <v>59</v>
      </c>
      <c r="H5" s="165">
        <v>28</v>
      </c>
      <c r="I5" s="165">
        <f>F5+H5</f>
        <v>56</v>
      </c>
      <c r="J5" s="168">
        <v>17</v>
      </c>
      <c r="K5" s="165">
        <v>6</v>
      </c>
      <c r="L5" s="165" t="s">
        <v>159</v>
      </c>
      <c r="M5" s="165">
        <v>27</v>
      </c>
      <c r="N5" s="165">
        <f>K5+M5</f>
        <v>33</v>
      </c>
      <c r="O5" s="167">
        <f>I5+N5</f>
        <v>89</v>
      </c>
      <c r="P5" s="155">
        <v>1</v>
      </c>
      <c r="Q5" s="155">
        <v>50</v>
      </c>
      <c r="R5" s="132">
        <v>245</v>
      </c>
      <c r="S5" s="135">
        <v>1</v>
      </c>
    </row>
    <row r="6" spans="1:19" ht="20.25">
      <c r="A6" s="65" t="s">
        <v>89</v>
      </c>
      <c r="B6" s="66">
        <v>1981</v>
      </c>
      <c r="C6" s="66" t="s">
        <v>41</v>
      </c>
      <c r="D6" s="164">
        <v>29</v>
      </c>
      <c r="E6" s="66">
        <v>32</v>
      </c>
      <c r="F6" s="69">
        <v>64</v>
      </c>
      <c r="G6" s="66">
        <v>15</v>
      </c>
      <c r="H6" s="69">
        <v>40</v>
      </c>
      <c r="I6" s="173">
        <f>F6+H6</f>
        <v>104</v>
      </c>
      <c r="J6" s="166">
        <v>13.6</v>
      </c>
      <c r="K6" s="166">
        <v>38</v>
      </c>
      <c r="L6" s="166" t="s">
        <v>164</v>
      </c>
      <c r="M6" s="166">
        <v>40</v>
      </c>
      <c r="N6" s="175">
        <f>K6+M6</f>
        <v>78</v>
      </c>
      <c r="O6" s="176">
        <f>I6+N6</f>
        <v>182</v>
      </c>
      <c r="P6" s="156">
        <v>1</v>
      </c>
      <c r="Q6" s="155">
        <v>50</v>
      </c>
      <c r="R6" s="133"/>
      <c r="S6" s="136"/>
    </row>
    <row r="7" spans="1:19" ht="18.75">
      <c r="A7" s="180" t="s">
        <v>94</v>
      </c>
      <c r="B7" s="73">
        <v>1993</v>
      </c>
      <c r="C7" s="73" t="s">
        <v>41</v>
      </c>
      <c r="D7" s="164">
        <v>34</v>
      </c>
      <c r="E7" s="171" t="s">
        <v>54</v>
      </c>
      <c r="F7" s="165">
        <v>56</v>
      </c>
      <c r="G7" s="171" t="s">
        <v>58</v>
      </c>
      <c r="H7" s="165">
        <v>62</v>
      </c>
      <c r="I7" s="165">
        <f>F7+H7</f>
        <v>118</v>
      </c>
      <c r="J7" s="168">
        <v>13.5</v>
      </c>
      <c r="K7" s="165">
        <v>40</v>
      </c>
      <c r="L7" s="165" t="s">
        <v>182</v>
      </c>
      <c r="M7" s="165">
        <v>56</v>
      </c>
      <c r="N7" s="165">
        <f>K7+M7</f>
        <v>96</v>
      </c>
      <c r="O7" s="167">
        <f>I7+N7</f>
        <v>214</v>
      </c>
      <c r="P7" s="181">
        <v>1</v>
      </c>
      <c r="Q7" s="155">
        <v>50</v>
      </c>
      <c r="R7" s="133"/>
      <c r="S7" s="136"/>
    </row>
    <row r="8" spans="1:19" ht="20.25">
      <c r="A8" s="65" t="s">
        <v>43</v>
      </c>
      <c r="B8" s="66">
        <v>1980</v>
      </c>
      <c r="C8" s="66" t="s">
        <v>41</v>
      </c>
      <c r="D8" s="164">
        <v>28</v>
      </c>
      <c r="E8" s="66">
        <v>36</v>
      </c>
      <c r="F8" s="69">
        <v>72</v>
      </c>
      <c r="G8" s="66">
        <v>18</v>
      </c>
      <c r="H8" s="69">
        <v>46</v>
      </c>
      <c r="I8" s="173">
        <f>F8+H8</f>
        <v>118</v>
      </c>
      <c r="J8" s="174">
        <v>14.1</v>
      </c>
      <c r="K8" s="175">
        <v>28</v>
      </c>
      <c r="L8" s="175" t="s">
        <v>163</v>
      </c>
      <c r="M8" s="175">
        <v>32</v>
      </c>
      <c r="N8" s="175">
        <f>K8+M8</f>
        <v>60</v>
      </c>
      <c r="O8" s="175">
        <f>I8+N8</f>
        <v>178</v>
      </c>
      <c r="P8" s="156">
        <v>2</v>
      </c>
      <c r="Q8" s="155">
        <v>45</v>
      </c>
      <c r="R8" s="133"/>
      <c r="S8" s="136"/>
    </row>
    <row r="9" spans="1:19" ht="18.75">
      <c r="A9" s="65" t="s">
        <v>96</v>
      </c>
      <c r="B9" s="73">
        <v>1993</v>
      </c>
      <c r="C9" s="73" t="s">
        <v>41</v>
      </c>
      <c r="D9" s="164">
        <v>3</v>
      </c>
      <c r="E9" s="171" t="s">
        <v>65</v>
      </c>
      <c r="F9" s="165">
        <v>78</v>
      </c>
      <c r="G9" s="171" t="s">
        <v>86</v>
      </c>
      <c r="H9" s="171" t="s">
        <v>86</v>
      </c>
      <c r="I9" s="171">
        <f>F9+H9</f>
        <v>128</v>
      </c>
      <c r="J9" s="168">
        <v>9.2</v>
      </c>
      <c r="K9" s="165">
        <v>56</v>
      </c>
      <c r="L9" s="165" t="s">
        <v>191</v>
      </c>
      <c r="M9" s="165">
        <v>58</v>
      </c>
      <c r="N9" s="165">
        <f>K9+M9</f>
        <v>114</v>
      </c>
      <c r="O9" s="188" t="s">
        <v>192</v>
      </c>
      <c r="P9" s="156">
        <v>1</v>
      </c>
      <c r="Q9" s="155">
        <v>50</v>
      </c>
      <c r="R9" s="133"/>
      <c r="S9" s="136"/>
    </row>
    <row r="10" spans="1:19" ht="18.75">
      <c r="A10" s="180" t="s">
        <v>42</v>
      </c>
      <c r="B10" s="73">
        <v>1986</v>
      </c>
      <c r="C10" s="73" t="s">
        <v>41</v>
      </c>
      <c r="D10" s="164">
        <v>32</v>
      </c>
      <c r="E10" s="171" t="s">
        <v>76</v>
      </c>
      <c r="F10" s="165">
        <v>38</v>
      </c>
      <c r="G10" s="171" t="s">
        <v>69</v>
      </c>
      <c r="H10" s="165">
        <v>57</v>
      </c>
      <c r="I10" s="165">
        <f>F10+H10</f>
        <v>95</v>
      </c>
      <c r="J10" s="168">
        <v>14.4</v>
      </c>
      <c r="K10" s="165">
        <v>22</v>
      </c>
      <c r="L10" s="165" t="s">
        <v>180</v>
      </c>
      <c r="M10" s="165">
        <v>53</v>
      </c>
      <c r="N10" s="165">
        <f>K10+M10</f>
        <v>75</v>
      </c>
      <c r="O10" s="165">
        <f>I10+N10</f>
        <v>170</v>
      </c>
      <c r="P10" s="155">
        <v>1</v>
      </c>
      <c r="Q10" s="195">
        <v>36</v>
      </c>
      <c r="R10" s="134"/>
      <c r="S10" s="137"/>
    </row>
    <row r="11" spans="1:19" ht="18.75">
      <c r="A11" s="55" t="s">
        <v>24</v>
      </c>
      <c r="B11" s="51">
        <v>1963</v>
      </c>
      <c r="C11" s="51" t="s">
        <v>8</v>
      </c>
      <c r="D11" s="33">
        <v>19</v>
      </c>
      <c r="E11" s="51">
        <v>33</v>
      </c>
      <c r="F11" s="52">
        <v>66</v>
      </c>
      <c r="G11" s="51">
        <v>25</v>
      </c>
      <c r="H11" s="52">
        <v>15</v>
      </c>
      <c r="I11" s="47">
        <f>F11+H11</f>
        <v>81</v>
      </c>
      <c r="J11" s="100">
        <v>12</v>
      </c>
      <c r="K11" s="47">
        <v>25</v>
      </c>
      <c r="L11" s="47" t="s">
        <v>158</v>
      </c>
      <c r="M11" s="47">
        <v>14</v>
      </c>
      <c r="N11" s="47">
        <f>K11+M11</f>
        <v>39</v>
      </c>
      <c r="O11" s="47">
        <f>I11+N11</f>
        <v>120</v>
      </c>
      <c r="P11" s="32">
        <v>1</v>
      </c>
      <c r="Q11" s="163">
        <v>50</v>
      </c>
      <c r="R11" s="132">
        <v>235</v>
      </c>
      <c r="S11" s="135">
        <v>2</v>
      </c>
    </row>
    <row r="12" spans="1:19" ht="18.75">
      <c r="A12" s="55" t="s">
        <v>10</v>
      </c>
      <c r="B12" s="51">
        <v>1961</v>
      </c>
      <c r="C12" s="51" t="s">
        <v>8</v>
      </c>
      <c r="D12" s="33">
        <v>23</v>
      </c>
      <c r="E12" s="79" t="s">
        <v>53</v>
      </c>
      <c r="F12" s="54">
        <v>54</v>
      </c>
      <c r="G12" s="79" t="s">
        <v>56</v>
      </c>
      <c r="H12" s="54">
        <v>13</v>
      </c>
      <c r="I12" s="47">
        <f>F12+H12</f>
        <v>67</v>
      </c>
      <c r="J12" s="100">
        <v>15.6</v>
      </c>
      <c r="K12" s="47">
        <v>10</v>
      </c>
      <c r="L12" s="47" t="s">
        <v>153</v>
      </c>
      <c r="M12" s="47">
        <v>45</v>
      </c>
      <c r="N12" s="32">
        <f>K12+M12</f>
        <v>55</v>
      </c>
      <c r="O12" s="191">
        <f>I12+N12</f>
        <v>122</v>
      </c>
      <c r="P12" s="32">
        <v>2</v>
      </c>
      <c r="Q12" s="163">
        <v>45</v>
      </c>
      <c r="R12" s="133"/>
      <c r="S12" s="136"/>
    </row>
    <row r="13" spans="1:19" ht="20.25">
      <c r="A13" s="55" t="s">
        <v>33</v>
      </c>
      <c r="B13" s="51">
        <v>1981</v>
      </c>
      <c r="C13" s="51" t="s">
        <v>8</v>
      </c>
      <c r="D13" s="33">
        <v>30</v>
      </c>
      <c r="E13" s="51">
        <v>34</v>
      </c>
      <c r="F13" s="52">
        <v>68</v>
      </c>
      <c r="G13" s="51">
        <v>12</v>
      </c>
      <c r="H13" s="52">
        <v>34</v>
      </c>
      <c r="I13" s="192">
        <f>F13+H13</f>
        <v>102</v>
      </c>
      <c r="J13" s="32">
        <v>15</v>
      </c>
      <c r="K13" s="32">
        <v>15</v>
      </c>
      <c r="L13" s="32" t="s">
        <v>165</v>
      </c>
      <c r="M13" s="32">
        <v>52</v>
      </c>
      <c r="N13" s="34">
        <v>67</v>
      </c>
      <c r="O13" s="34">
        <f>I13+N13</f>
        <v>169</v>
      </c>
      <c r="P13" s="162">
        <v>3</v>
      </c>
      <c r="Q13" s="196">
        <v>40</v>
      </c>
      <c r="R13" s="133"/>
      <c r="S13" s="136"/>
    </row>
    <row r="14" spans="1:19" ht="20.25">
      <c r="A14" s="55" t="s">
        <v>34</v>
      </c>
      <c r="B14" s="51">
        <v>1981</v>
      </c>
      <c r="C14" s="51" t="s">
        <v>8</v>
      </c>
      <c r="D14" s="33">
        <v>13</v>
      </c>
      <c r="E14" s="51">
        <v>29</v>
      </c>
      <c r="F14" s="52">
        <v>58</v>
      </c>
      <c r="G14" s="51">
        <v>37</v>
      </c>
      <c r="H14" s="52">
        <v>27</v>
      </c>
      <c r="I14" s="192">
        <f>F14+H14</f>
        <v>85</v>
      </c>
      <c r="J14" s="36">
        <v>10.5</v>
      </c>
      <c r="K14" s="34">
        <v>40</v>
      </c>
      <c r="L14" s="34" t="s">
        <v>168</v>
      </c>
      <c r="M14" s="34">
        <v>17</v>
      </c>
      <c r="N14" s="34">
        <f>K14+M14</f>
        <v>57</v>
      </c>
      <c r="O14" s="34">
        <f>I14+N14</f>
        <v>142</v>
      </c>
      <c r="P14" s="162">
        <v>1</v>
      </c>
      <c r="Q14" s="163">
        <v>50</v>
      </c>
      <c r="R14" s="133"/>
      <c r="S14" s="136"/>
    </row>
    <row r="15" spans="1:19" ht="18.75">
      <c r="A15" s="193" t="s">
        <v>110</v>
      </c>
      <c r="B15" s="163">
        <v>1971</v>
      </c>
      <c r="C15" s="163" t="s">
        <v>8</v>
      </c>
      <c r="D15" s="163">
        <v>18</v>
      </c>
      <c r="E15" s="194" t="s">
        <v>79</v>
      </c>
      <c r="F15" s="47">
        <v>64</v>
      </c>
      <c r="G15" s="194" t="s">
        <v>62</v>
      </c>
      <c r="H15" s="47">
        <v>15</v>
      </c>
      <c r="I15" s="47">
        <f>F15+H15</f>
        <v>79</v>
      </c>
      <c r="J15" s="100">
        <v>11.4</v>
      </c>
      <c r="K15" s="47">
        <v>31</v>
      </c>
      <c r="L15" s="47" t="s">
        <v>83</v>
      </c>
      <c r="M15" s="47">
        <v>25</v>
      </c>
      <c r="N15" s="47">
        <f>K15+M15</f>
        <v>56</v>
      </c>
      <c r="O15" s="191">
        <f>I15+N15</f>
        <v>135</v>
      </c>
      <c r="P15" s="163">
        <v>2</v>
      </c>
      <c r="Q15" s="163">
        <v>45</v>
      </c>
      <c r="R15" s="133"/>
      <c r="S15" s="136"/>
    </row>
    <row r="16" spans="1:19" ht="18.75">
      <c r="A16" s="90" t="s">
        <v>106</v>
      </c>
      <c r="B16" s="91">
        <v>1956</v>
      </c>
      <c r="C16" s="91" t="s">
        <v>8</v>
      </c>
      <c r="D16" s="163">
        <v>20</v>
      </c>
      <c r="E16" s="194" t="s">
        <v>62</v>
      </c>
      <c r="F16" s="47">
        <v>50</v>
      </c>
      <c r="G16" s="194" t="s">
        <v>75</v>
      </c>
      <c r="H16" s="47">
        <v>3</v>
      </c>
      <c r="I16" s="47">
        <f>F16+H16</f>
        <v>53</v>
      </c>
      <c r="J16" s="100">
        <v>13.5</v>
      </c>
      <c r="K16" s="47">
        <v>12</v>
      </c>
      <c r="L16" s="47" t="s">
        <v>156</v>
      </c>
      <c r="M16" s="47">
        <v>7</v>
      </c>
      <c r="N16" s="47">
        <f>K16+M16</f>
        <v>19</v>
      </c>
      <c r="O16" s="191">
        <f>I16+N16</f>
        <v>72</v>
      </c>
      <c r="P16" s="163">
        <v>1</v>
      </c>
      <c r="Q16" s="163">
        <v>45</v>
      </c>
      <c r="R16" s="134"/>
      <c r="S16" s="136"/>
    </row>
    <row r="17" spans="1:19" ht="25.5">
      <c r="A17" s="65" t="s">
        <v>35</v>
      </c>
      <c r="B17" s="66">
        <v>1959</v>
      </c>
      <c r="C17" s="67" t="s">
        <v>22</v>
      </c>
      <c r="D17" s="68">
        <v>3</v>
      </c>
      <c r="E17" s="66">
        <v>24</v>
      </c>
      <c r="F17" s="69">
        <v>48</v>
      </c>
      <c r="G17" s="66">
        <v>12</v>
      </c>
      <c r="H17" s="69">
        <v>34</v>
      </c>
      <c r="I17" s="70">
        <v>82</v>
      </c>
      <c r="J17" s="66">
        <v>16.5</v>
      </c>
      <c r="K17" s="66">
        <v>8</v>
      </c>
      <c r="L17" s="66" t="s">
        <v>80</v>
      </c>
      <c r="M17" s="66">
        <v>30</v>
      </c>
      <c r="N17" s="66">
        <v>38</v>
      </c>
      <c r="O17" s="66">
        <v>120</v>
      </c>
      <c r="P17" s="71">
        <v>3</v>
      </c>
      <c r="Q17" s="71" t="s">
        <v>67</v>
      </c>
      <c r="R17" s="132">
        <v>206</v>
      </c>
      <c r="S17" s="135">
        <v>4</v>
      </c>
    </row>
    <row r="18" spans="1:19" ht="20.25">
      <c r="A18" s="65" t="s">
        <v>140</v>
      </c>
      <c r="B18" s="66">
        <v>1980</v>
      </c>
      <c r="C18" s="66" t="s">
        <v>22</v>
      </c>
      <c r="D18" s="164">
        <v>14</v>
      </c>
      <c r="E18" s="66">
        <v>29</v>
      </c>
      <c r="F18" s="69">
        <v>58</v>
      </c>
      <c r="G18" s="66">
        <v>29</v>
      </c>
      <c r="H18" s="69">
        <v>19</v>
      </c>
      <c r="I18" s="173">
        <f>F18+H18</f>
        <v>77</v>
      </c>
      <c r="J18" s="174">
        <v>10.9</v>
      </c>
      <c r="K18" s="175">
        <v>36</v>
      </c>
      <c r="L18" s="175" t="s">
        <v>169</v>
      </c>
      <c r="M18" s="175">
        <v>17</v>
      </c>
      <c r="N18" s="175">
        <f>K18+M18</f>
        <v>53</v>
      </c>
      <c r="O18" s="175">
        <f>I18+N18</f>
        <v>130</v>
      </c>
      <c r="P18" s="66">
        <v>2</v>
      </c>
      <c r="Q18" s="177">
        <v>45</v>
      </c>
      <c r="R18" s="133"/>
      <c r="S18" s="136"/>
    </row>
    <row r="19" spans="1:19" ht="20.25">
      <c r="A19" s="178" t="s">
        <v>141</v>
      </c>
      <c r="B19" s="178">
        <v>1982</v>
      </c>
      <c r="C19" s="66" t="s">
        <v>22</v>
      </c>
      <c r="D19" s="66">
        <v>15</v>
      </c>
      <c r="E19" s="66">
        <v>28</v>
      </c>
      <c r="F19" s="66">
        <v>56</v>
      </c>
      <c r="G19" s="66">
        <v>30</v>
      </c>
      <c r="H19" s="66">
        <v>20</v>
      </c>
      <c r="I19" s="173">
        <f>F19+H19</f>
        <v>76</v>
      </c>
      <c r="J19" s="66">
        <v>10.6</v>
      </c>
      <c r="K19" s="66">
        <v>39</v>
      </c>
      <c r="L19" s="66" t="s">
        <v>170</v>
      </c>
      <c r="M19" s="66">
        <v>10</v>
      </c>
      <c r="N19" s="175">
        <f>K19+M19</f>
        <v>49</v>
      </c>
      <c r="O19" s="175">
        <f>I19+N19</f>
        <v>125</v>
      </c>
      <c r="P19" s="66">
        <v>3</v>
      </c>
      <c r="Q19" s="177">
        <v>40</v>
      </c>
      <c r="R19" s="133"/>
      <c r="S19" s="136"/>
    </row>
    <row r="20" spans="1:19" ht="18.75">
      <c r="A20" s="65" t="s">
        <v>138</v>
      </c>
      <c r="B20" s="73">
        <v>2000</v>
      </c>
      <c r="C20" s="73" t="s">
        <v>22</v>
      </c>
      <c r="D20" s="164">
        <v>2</v>
      </c>
      <c r="E20" s="171" t="s">
        <v>76</v>
      </c>
      <c r="F20" s="165">
        <v>38</v>
      </c>
      <c r="G20" s="171" t="s">
        <v>149</v>
      </c>
      <c r="H20" s="165">
        <v>34</v>
      </c>
      <c r="I20" s="165">
        <f>F20+H20</f>
        <v>72</v>
      </c>
      <c r="J20" s="168">
        <v>9.8</v>
      </c>
      <c r="K20" s="165">
        <v>47</v>
      </c>
      <c r="L20" s="165" t="s">
        <v>207</v>
      </c>
      <c r="M20" s="165">
        <v>49</v>
      </c>
      <c r="N20" s="165">
        <f>K20+M20</f>
        <v>96</v>
      </c>
      <c r="O20" s="165">
        <f>I20+N20</f>
        <v>168</v>
      </c>
      <c r="P20" s="155">
        <v>2</v>
      </c>
      <c r="Q20" s="155">
        <v>45</v>
      </c>
      <c r="R20" s="133"/>
      <c r="S20" s="136"/>
    </row>
    <row r="21" spans="1:19" ht="18.75">
      <c r="A21" s="182" t="s">
        <v>139</v>
      </c>
      <c r="B21" s="81">
        <v>2002</v>
      </c>
      <c r="C21" s="72" t="s">
        <v>22</v>
      </c>
      <c r="D21" s="164">
        <v>46</v>
      </c>
      <c r="E21" s="171" t="s">
        <v>74</v>
      </c>
      <c r="F21" s="165">
        <v>22</v>
      </c>
      <c r="G21" s="170">
        <v>9</v>
      </c>
      <c r="H21" s="165">
        <v>25</v>
      </c>
      <c r="I21" s="165">
        <f>F21+H21</f>
        <v>47</v>
      </c>
      <c r="J21" s="81">
        <v>13.5</v>
      </c>
      <c r="K21" s="165">
        <v>40</v>
      </c>
      <c r="L21" s="81" t="s">
        <v>204</v>
      </c>
      <c r="M21" s="165">
        <v>58</v>
      </c>
      <c r="N21" s="165">
        <f>K21+M21</f>
        <v>98</v>
      </c>
      <c r="O21" s="165">
        <f>I21+N21</f>
        <v>145</v>
      </c>
      <c r="P21" s="189">
        <v>4</v>
      </c>
      <c r="Q21" s="155">
        <v>36</v>
      </c>
      <c r="R21" s="133"/>
      <c r="S21" s="136"/>
    </row>
    <row r="22" spans="1:19" ht="18.75">
      <c r="A22" s="55" t="s">
        <v>11</v>
      </c>
      <c r="B22" s="51">
        <v>1956</v>
      </c>
      <c r="C22" s="51" t="s">
        <v>19</v>
      </c>
      <c r="D22" s="33">
        <v>21</v>
      </c>
      <c r="E22" s="51">
        <v>39</v>
      </c>
      <c r="F22" s="52">
        <v>78</v>
      </c>
      <c r="G22" s="51">
        <v>13</v>
      </c>
      <c r="H22" s="52">
        <v>36</v>
      </c>
      <c r="I22" s="47">
        <f>F22+H22</f>
        <v>114</v>
      </c>
      <c r="J22" s="32">
        <v>15</v>
      </c>
      <c r="K22" s="32">
        <v>15</v>
      </c>
      <c r="L22" s="32" t="s">
        <v>151</v>
      </c>
      <c r="M22" s="32">
        <v>39</v>
      </c>
      <c r="N22" s="32">
        <f>K22+M22</f>
        <v>54</v>
      </c>
      <c r="O22" s="191">
        <f>I22+N22</f>
        <v>168</v>
      </c>
      <c r="P22" s="163">
        <v>1</v>
      </c>
      <c r="Q22" s="163">
        <v>50</v>
      </c>
      <c r="R22" s="130" t="s">
        <v>86</v>
      </c>
      <c r="S22" s="135">
        <v>10</v>
      </c>
    </row>
    <row r="23" spans="1:19" ht="25.5">
      <c r="A23" s="55"/>
      <c r="B23" s="51"/>
      <c r="C23" s="49"/>
      <c r="D23" s="64"/>
      <c r="E23" s="51"/>
      <c r="F23" s="52"/>
      <c r="G23" s="51"/>
      <c r="H23" s="52"/>
      <c r="I23" s="58"/>
      <c r="J23" s="32"/>
      <c r="K23" s="35"/>
      <c r="L23" s="32"/>
      <c r="M23" s="28"/>
      <c r="N23" s="25"/>
      <c r="O23" s="25"/>
      <c r="P23" s="23"/>
      <c r="Q23" s="44"/>
      <c r="R23" s="131"/>
      <c r="S23" s="136"/>
    </row>
    <row r="24" spans="1:19" ht="25.5" customHeight="1">
      <c r="A24" s="65" t="s">
        <v>47</v>
      </c>
      <c r="B24" s="66">
        <v>1969</v>
      </c>
      <c r="C24" s="66" t="s">
        <v>126</v>
      </c>
      <c r="D24" s="155">
        <v>17</v>
      </c>
      <c r="E24" s="171" t="s">
        <v>79</v>
      </c>
      <c r="F24" s="165">
        <v>64</v>
      </c>
      <c r="G24" s="171" t="s">
        <v>77</v>
      </c>
      <c r="H24" s="165">
        <v>24</v>
      </c>
      <c r="I24" s="165">
        <f>F24+H24</f>
        <v>88</v>
      </c>
      <c r="J24" s="168">
        <v>10.4</v>
      </c>
      <c r="K24" s="165">
        <v>41</v>
      </c>
      <c r="L24" s="165" t="s">
        <v>160</v>
      </c>
      <c r="M24" s="165">
        <v>21</v>
      </c>
      <c r="N24" s="165">
        <f>K24+M24</f>
        <v>62</v>
      </c>
      <c r="O24" s="167">
        <f>I24+N24</f>
        <v>150</v>
      </c>
      <c r="P24" s="155">
        <v>1</v>
      </c>
      <c r="Q24" s="155">
        <v>50</v>
      </c>
      <c r="R24" s="132">
        <v>190</v>
      </c>
      <c r="S24" s="135">
        <v>5</v>
      </c>
    </row>
    <row r="25" spans="1:19" ht="25.5" customHeight="1">
      <c r="A25" s="65" t="s">
        <v>116</v>
      </c>
      <c r="B25" s="66">
        <v>1977</v>
      </c>
      <c r="C25" s="66" t="s">
        <v>114</v>
      </c>
      <c r="D25" s="164">
        <v>27</v>
      </c>
      <c r="E25" s="66">
        <v>17</v>
      </c>
      <c r="F25" s="69">
        <v>34</v>
      </c>
      <c r="G25" s="66">
        <v>14</v>
      </c>
      <c r="H25" s="69">
        <v>38</v>
      </c>
      <c r="I25" s="173">
        <f>F25+H25</f>
        <v>72</v>
      </c>
      <c r="J25" s="174">
        <v>13.9</v>
      </c>
      <c r="K25" s="175">
        <v>32</v>
      </c>
      <c r="L25" s="175" t="s">
        <v>161</v>
      </c>
      <c r="M25" s="175">
        <v>35</v>
      </c>
      <c r="N25" s="175">
        <f>K25+M25</f>
        <v>67</v>
      </c>
      <c r="O25" s="175">
        <f>I25+N25</f>
        <v>139</v>
      </c>
      <c r="P25" s="156">
        <v>1</v>
      </c>
      <c r="Q25" s="155">
        <v>36</v>
      </c>
      <c r="R25" s="133"/>
      <c r="S25" s="136"/>
    </row>
    <row r="26" spans="1:19" ht="25.5" customHeight="1">
      <c r="A26" s="65" t="s">
        <v>115</v>
      </c>
      <c r="B26" s="66">
        <v>1974</v>
      </c>
      <c r="C26" s="66" t="s">
        <v>114</v>
      </c>
      <c r="D26" s="164">
        <v>16</v>
      </c>
      <c r="E26" s="66">
        <v>20</v>
      </c>
      <c r="F26" s="69">
        <v>40</v>
      </c>
      <c r="G26" s="66">
        <v>25</v>
      </c>
      <c r="H26" s="69">
        <v>15</v>
      </c>
      <c r="I26" s="173">
        <f>F26+H26</f>
        <v>55</v>
      </c>
      <c r="J26" s="174">
        <v>14.4</v>
      </c>
      <c r="K26" s="175">
        <v>13</v>
      </c>
      <c r="L26" s="175" t="s">
        <v>162</v>
      </c>
      <c r="M26" s="175">
        <v>10</v>
      </c>
      <c r="N26" s="175">
        <f>K26+M26</f>
        <v>23</v>
      </c>
      <c r="O26" s="175">
        <f>I26+N26</f>
        <v>78</v>
      </c>
      <c r="P26" s="156">
        <v>1</v>
      </c>
      <c r="Q26" s="155">
        <v>40</v>
      </c>
      <c r="R26" s="133"/>
      <c r="S26" s="136"/>
    </row>
    <row r="27" spans="1:19" ht="25.5" customHeight="1">
      <c r="A27" s="185" t="s">
        <v>113</v>
      </c>
      <c r="B27" s="186">
        <v>1990</v>
      </c>
      <c r="C27" s="187" t="s">
        <v>114</v>
      </c>
      <c r="D27" s="164">
        <v>39</v>
      </c>
      <c r="E27" s="164">
        <v>13</v>
      </c>
      <c r="F27" s="164">
        <v>26</v>
      </c>
      <c r="G27" s="171" t="s">
        <v>59</v>
      </c>
      <c r="H27" s="165">
        <v>28</v>
      </c>
      <c r="I27" s="165">
        <f>F27+H27</f>
        <v>54</v>
      </c>
      <c r="J27" s="168">
        <v>15.6</v>
      </c>
      <c r="K27" s="165">
        <v>12</v>
      </c>
      <c r="L27" s="81" t="s">
        <v>186</v>
      </c>
      <c r="M27" s="165">
        <v>13</v>
      </c>
      <c r="N27" s="165">
        <v>25</v>
      </c>
      <c r="O27" s="165">
        <f>I27+N27</f>
        <v>79</v>
      </c>
      <c r="P27" s="181">
        <v>8</v>
      </c>
      <c r="Q27" s="155">
        <v>28</v>
      </c>
      <c r="R27" s="133"/>
      <c r="S27" s="136"/>
    </row>
    <row r="28" spans="1:19" ht="25.5" customHeight="1">
      <c r="A28" s="180" t="s">
        <v>48</v>
      </c>
      <c r="B28" s="180">
        <v>1987</v>
      </c>
      <c r="C28" s="73" t="s">
        <v>114</v>
      </c>
      <c r="D28" s="164">
        <v>10</v>
      </c>
      <c r="E28" s="171" t="s">
        <v>70</v>
      </c>
      <c r="F28" s="165">
        <v>58</v>
      </c>
      <c r="G28" s="171" t="s">
        <v>55</v>
      </c>
      <c r="H28" s="165">
        <v>20</v>
      </c>
      <c r="I28" s="165">
        <f>F28+H28</f>
        <v>78</v>
      </c>
      <c r="J28" s="74" t="s">
        <v>173</v>
      </c>
      <c r="K28" s="74" t="s">
        <v>67</v>
      </c>
      <c r="L28" s="74" t="s">
        <v>174</v>
      </c>
      <c r="M28" s="74" t="s">
        <v>78</v>
      </c>
      <c r="N28" s="165">
        <f>K28+M28</f>
        <v>56</v>
      </c>
      <c r="O28" s="167">
        <f>I28+N28</f>
        <v>134</v>
      </c>
      <c r="P28" s="179" t="s">
        <v>85</v>
      </c>
      <c r="Q28" s="179" t="s">
        <v>68</v>
      </c>
      <c r="R28" s="133"/>
      <c r="S28" s="136"/>
    </row>
    <row r="29" spans="1:19" ht="26.25" customHeight="1">
      <c r="A29" s="55"/>
      <c r="B29" s="62"/>
      <c r="C29" s="49"/>
      <c r="D29" s="76"/>
      <c r="E29" s="79"/>
      <c r="F29" s="54"/>
      <c r="G29" s="50"/>
      <c r="H29" s="53"/>
      <c r="I29" s="80"/>
      <c r="J29" s="62"/>
      <c r="K29" s="54"/>
      <c r="L29" s="62"/>
      <c r="M29" s="53"/>
      <c r="N29" s="49"/>
      <c r="O29" s="54"/>
      <c r="P29" s="82"/>
      <c r="Q29" s="59"/>
      <c r="R29" s="134"/>
      <c r="S29" s="137"/>
    </row>
    <row r="30" spans="1:19" ht="18.75">
      <c r="A30" s="75" t="s">
        <v>131</v>
      </c>
      <c r="B30" s="75">
        <v>1987</v>
      </c>
      <c r="C30" s="72" t="s">
        <v>23</v>
      </c>
      <c r="D30" s="164">
        <v>9</v>
      </c>
      <c r="E30" s="166">
        <v>30</v>
      </c>
      <c r="F30" s="164">
        <v>60</v>
      </c>
      <c r="G30" s="166">
        <v>33</v>
      </c>
      <c r="H30" s="164">
        <v>23</v>
      </c>
      <c r="I30" s="165">
        <f>F30+H30</f>
        <v>83</v>
      </c>
      <c r="J30" s="168">
        <v>10.7</v>
      </c>
      <c r="K30" s="165">
        <v>38</v>
      </c>
      <c r="L30" s="165" t="s">
        <v>172</v>
      </c>
      <c r="M30" s="165">
        <v>31</v>
      </c>
      <c r="N30" s="165">
        <f>K30+M30</f>
        <v>69</v>
      </c>
      <c r="O30" s="167">
        <f>I30+N30</f>
        <v>152</v>
      </c>
      <c r="P30" s="155">
        <v>2</v>
      </c>
      <c r="Q30" s="155">
        <v>45</v>
      </c>
      <c r="R30" s="132">
        <v>183</v>
      </c>
      <c r="S30" s="135">
        <v>6</v>
      </c>
    </row>
    <row r="31" spans="1:19" ht="18.75">
      <c r="A31" s="180" t="s">
        <v>128</v>
      </c>
      <c r="B31" s="73">
        <v>1989</v>
      </c>
      <c r="C31" s="73" t="s">
        <v>23</v>
      </c>
      <c r="D31" s="164">
        <v>37</v>
      </c>
      <c r="E31" s="171" t="s">
        <v>53</v>
      </c>
      <c r="F31" s="165">
        <v>54</v>
      </c>
      <c r="G31" s="171" t="s">
        <v>59</v>
      </c>
      <c r="H31" s="165">
        <v>28</v>
      </c>
      <c r="I31" s="165">
        <f>F31+H31</f>
        <v>82</v>
      </c>
      <c r="J31" s="81">
        <v>13.6</v>
      </c>
      <c r="K31" s="165">
        <v>38</v>
      </c>
      <c r="L31" s="81" t="s">
        <v>185</v>
      </c>
      <c r="M31" s="165">
        <v>19</v>
      </c>
      <c r="N31" s="165">
        <f>K31+M31</f>
        <v>57</v>
      </c>
      <c r="O31" s="167">
        <f>I31+N31</f>
        <v>139</v>
      </c>
      <c r="P31" s="181">
        <v>4</v>
      </c>
      <c r="Q31" s="155">
        <v>33</v>
      </c>
      <c r="R31" s="133"/>
      <c r="S31" s="136"/>
    </row>
    <row r="32" spans="1:19" ht="18.75">
      <c r="A32" s="183" t="s">
        <v>127</v>
      </c>
      <c r="B32" s="184">
        <v>1994</v>
      </c>
      <c r="C32" s="184" t="s">
        <v>23</v>
      </c>
      <c r="D32" s="164">
        <v>40</v>
      </c>
      <c r="E32" s="171" t="s">
        <v>148</v>
      </c>
      <c r="F32" s="165">
        <v>26</v>
      </c>
      <c r="G32" s="171" t="s">
        <v>61</v>
      </c>
      <c r="H32" s="165">
        <v>25</v>
      </c>
      <c r="I32" s="165">
        <f>F32+H32</f>
        <v>51</v>
      </c>
      <c r="J32" s="81">
        <v>14</v>
      </c>
      <c r="K32" s="165">
        <v>30</v>
      </c>
      <c r="L32" s="81" t="s">
        <v>187</v>
      </c>
      <c r="M32" s="165">
        <v>18</v>
      </c>
      <c r="N32" s="165">
        <f>K32+M32</f>
        <v>48</v>
      </c>
      <c r="O32" s="167">
        <f>I32+N32</f>
        <v>99</v>
      </c>
      <c r="P32" s="181">
        <v>7</v>
      </c>
      <c r="Q32" s="155">
        <v>29</v>
      </c>
      <c r="R32" s="133"/>
      <c r="S32" s="136"/>
    </row>
    <row r="33" spans="1:19" ht="18.75">
      <c r="A33" s="180" t="s">
        <v>129</v>
      </c>
      <c r="B33" s="73">
        <v>1999</v>
      </c>
      <c r="C33" s="73" t="s">
        <v>23</v>
      </c>
      <c r="D33" s="164">
        <v>43</v>
      </c>
      <c r="E33" s="171" t="s">
        <v>50</v>
      </c>
      <c r="F33" s="165">
        <v>48</v>
      </c>
      <c r="G33" s="170">
        <v>18</v>
      </c>
      <c r="H33" s="165">
        <v>46</v>
      </c>
      <c r="I33" s="165">
        <f>F33+H33</f>
        <v>94</v>
      </c>
      <c r="J33" s="168">
        <v>13</v>
      </c>
      <c r="K33" s="165">
        <v>50</v>
      </c>
      <c r="L33" s="165" t="s">
        <v>84</v>
      </c>
      <c r="M33" s="165">
        <v>57</v>
      </c>
      <c r="N33" s="165">
        <f>K33+M33</f>
        <v>107</v>
      </c>
      <c r="O33" s="165">
        <f>I33+N33</f>
        <v>201</v>
      </c>
      <c r="P33" s="189">
        <v>2</v>
      </c>
      <c r="Q33" s="155">
        <v>45</v>
      </c>
      <c r="R33" s="133"/>
      <c r="S33" s="136"/>
    </row>
    <row r="34" spans="1:19" ht="18.75">
      <c r="A34" s="65" t="s">
        <v>130</v>
      </c>
      <c r="B34" s="81">
        <v>1997</v>
      </c>
      <c r="C34" s="81" t="s">
        <v>23</v>
      </c>
      <c r="D34" s="164">
        <v>42</v>
      </c>
      <c r="E34" s="171" t="s">
        <v>73</v>
      </c>
      <c r="F34" s="165">
        <v>28</v>
      </c>
      <c r="G34" s="170">
        <v>13</v>
      </c>
      <c r="H34" s="165">
        <v>36</v>
      </c>
      <c r="I34" s="165">
        <f>F34+H34</f>
        <v>64</v>
      </c>
      <c r="J34" s="168">
        <v>14.7</v>
      </c>
      <c r="K34" s="165">
        <v>18</v>
      </c>
      <c r="L34" s="165" t="s">
        <v>201</v>
      </c>
      <c r="M34" s="165">
        <v>12</v>
      </c>
      <c r="N34" s="165">
        <f>K34+M34</f>
        <v>30</v>
      </c>
      <c r="O34" s="165">
        <f>I34+N34</f>
        <v>94</v>
      </c>
      <c r="P34" s="181">
        <v>6</v>
      </c>
      <c r="Q34" s="155">
        <v>31</v>
      </c>
      <c r="R34" s="133"/>
      <c r="S34" s="136"/>
    </row>
    <row r="35" spans="1:19" ht="25.5">
      <c r="A35" s="55"/>
      <c r="B35" s="49"/>
      <c r="C35" s="49"/>
      <c r="D35" s="76"/>
      <c r="E35" s="50"/>
      <c r="F35" s="53"/>
      <c r="G35" s="50"/>
      <c r="H35" s="53"/>
      <c r="I35" s="77"/>
      <c r="J35" s="78"/>
      <c r="K35" s="53"/>
      <c r="L35" s="53"/>
      <c r="M35" s="53"/>
      <c r="N35" s="53"/>
      <c r="O35" s="54"/>
      <c r="P35" s="59"/>
      <c r="Q35" s="59"/>
      <c r="R35" s="134"/>
      <c r="S35" s="137"/>
    </row>
    <row r="36" spans="1:19" ht="18.75">
      <c r="A36" s="65" t="s">
        <v>146</v>
      </c>
      <c r="B36" s="66">
        <v>1962</v>
      </c>
      <c r="C36" s="66" t="s">
        <v>143</v>
      </c>
      <c r="D36" s="164">
        <v>24</v>
      </c>
      <c r="E36" s="66">
        <v>17</v>
      </c>
      <c r="F36" s="69">
        <v>34</v>
      </c>
      <c r="G36" s="66">
        <v>0</v>
      </c>
      <c r="H36" s="69">
        <v>0</v>
      </c>
      <c r="I36" s="165">
        <f>F36+H36</f>
        <v>34</v>
      </c>
      <c r="J36" s="166">
        <v>16.8</v>
      </c>
      <c r="K36" s="166">
        <v>7</v>
      </c>
      <c r="L36" s="166" t="s">
        <v>154</v>
      </c>
      <c r="M36" s="166">
        <v>36</v>
      </c>
      <c r="N36" s="166">
        <f>K36+M36</f>
        <v>43</v>
      </c>
      <c r="O36" s="167">
        <f>I36+N36</f>
        <v>77</v>
      </c>
      <c r="P36" s="166">
        <v>4</v>
      </c>
      <c r="Q36" s="169" t="s">
        <v>68</v>
      </c>
      <c r="R36" s="132">
        <v>157</v>
      </c>
      <c r="S36" s="135">
        <v>8</v>
      </c>
    </row>
    <row r="37" spans="1:19" ht="18.75">
      <c r="A37" s="182" t="s">
        <v>144</v>
      </c>
      <c r="B37" s="81">
        <v>1989</v>
      </c>
      <c r="C37" s="72" t="s">
        <v>143</v>
      </c>
      <c r="D37" s="164">
        <v>36</v>
      </c>
      <c r="E37" s="171" t="s">
        <v>62</v>
      </c>
      <c r="F37" s="165">
        <v>50</v>
      </c>
      <c r="G37" s="171" t="s">
        <v>66</v>
      </c>
      <c r="H37" s="165">
        <v>40</v>
      </c>
      <c r="I37" s="165">
        <f>F37+H37</f>
        <v>90</v>
      </c>
      <c r="J37" s="81">
        <v>14.52</v>
      </c>
      <c r="K37" s="165">
        <v>20</v>
      </c>
      <c r="L37" s="81" t="s">
        <v>184</v>
      </c>
      <c r="M37" s="165">
        <v>65</v>
      </c>
      <c r="N37" s="165">
        <f>K37+M37</f>
        <v>85</v>
      </c>
      <c r="O37" s="167">
        <f>I37+N37</f>
        <v>175</v>
      </c>
      <c r="P37" s="181">
        <v>2</v>
      </c>
      <c r="Q37" s="155">
        <v>45</v>
      </c>
      <c r="R37" s="133"/>
      <c r="S37" s="136"/>
    </row>
    <row r="38" spans="1:19" ht="18.75">
      <c r="A38" s="65" t="s">
        <v>44</v>
      </c>
      <c r="B38" s="73">
        <v>1992</v>
      </c>
      <c r="C38" s="73" t="s">
        <v>143</v>
      </c>
      <c r="D38" s="164">
        <v>5</v>
      </c>
      <c r="E38" s="171" t="s">
        <v>147</v>
      </c>
      <c r="F38" s="165">
        <v>76</v>
      </c>
      <c r="G38" s="171" t="s">
        <v>57</v>
      </c>
      <c r="H38" s="171" t="s">
        <v>62</v>
      </c>
      <c r="I38" s="171">
        <f>F38+H38</f>
        <v>101</v>
      </c>
      <c r="J38" s="168">
        <v>10.8</v>
      </c>
      <c r="K38" s="166">
        <v>37</v>
      </c>
      <c r="L38" s="164" t="s">
        <v>195</v>
      </c>
      <c r="M38" s="166">
        <v>32</v>
      </c>
      <c r="N38" s="165">
        <f>K38+M38</f>
        <v>69</v>
      </c>
      <c r="O38" s="171" t="s">
        <v>196</v>
      </c>
      <c r="P38" s="156">
        <v>3</v>
      </c>
      <c r="Q38" s="156">
        <v>36</v>
      </c>
      <c r="R38" s="133"/>
      <c r="S38" s="136"/>
    </row>
    <row r="39" spans="1:19" ht="18.75">
      <c r="A39" s="182" t="s">
        <v>142</v>
      </c>
      <c r="B39" s="81">
        <v>1999</v>
      </c>
      <c r="C39" s="72" t="s">
        <v>143</v>
      </c>
      <c r="D39" s="164">
        <v>47</v>
      </c>
      <c r="E39" s="171" t="s">
        <v>79</v>
      </c>
      <c r="F39" s="165">
        <v>64</v>
      </c>
      <c r="G39" s="190" t="s">
        <v>148</v>
      </c>
      <c r="H39" s="165">
        <v>36</v>
      </c>
      <c r="I39" s="165">
        <f>F39+H39</f>
        <v>100</v>
      </c>
      <c r="J39" s="81">
        <v>13.9</v>
      </c>
      <c r="K39" s="165">
        <v>32</v>
      </c>
      <c r="L39" s="81" t="s">
        <v>205</v>
      </c>
      <c r="M39" s="165">
        <v>61</v>
      </c>
      <c r="N39" s="165">
        <f>K39+M39</f>
        <v>93</v>
      </c>
      <c r="O39" s="165">
        <f>I39+N39</f>
        <v>193</v>
      </c>
      <c r="P39" s="181">
        <v>3</v>
      </c>
      <c r="Q39" s="155">
        <v>40</v>
      </c>
      <c r="R39" s="133"/>
      <c r="S39" s="136"/>
    </row>
    <row r="40" spans="1:19" ht="25.5">
      <c r="A40" s="55"/>
      <c r="B40" s="49"/>
      <c r="C40" s="49"/>
      <c r="D40" s="76"/>
      <c r="E40" s="50"/>
      <c r="F40" s="53"/>
      <c r="G40" s="50"/>
      <c r="H40" s="53"/>
      <c r="I40" s="80"/>
      <c r="J40" s="78"/>
      <c r="K40" s="53"/>
      <c r="L40" s="53"/>
      <c r="M40" s="53"/>
      <c r="N40" s="53"/>
      <c r="O40" s="54"/>
      <c r="P40" s="51"/>
      <c r="Q40" s="59"/>
      <c r="R40" s="133"/>
      <c r="S40" s="136"/>
    </row>
    <row r="41" spans="1:19" ht="25.5" customHeight="1">
      <c r="A41" s="65" t="s">
        <v>122</v>
      </c>
      <c r="B41" s="73">
        <v>1988</v>
      </c>
      <c r="C41" s="73" t="s">
        <v>45</v>
      </c>
      <c r="D41" s="164">
        <v>7</v>
      </c>
      <c r="E41" s="171" t="s">
        <v>59</v>
      </c>
      <c r="F41" s="165">
        <v>20</v>
      </c>
      <c r="G41" s="171" t="s">
        <v>68</v>
      </c>
      <c r="H41" s="171" t="s">
        <v>58</v>
      </c>
      <c r="I41" s="171">
        <f>F41+H41</f>
        <v>46</v>
      </c>
      <c r="J41" s="168">
        <v>12.7</v>
      </c>
      <c r="K41" s="165">
        <v>21</v>
      </c>
      <c r="L41" s="165" t="s">
        <v>199</v>
      </c>
      <c r="M41" s="165">
        <v>25</v>
      </c>
      <c r="N41" s="165">
        <f>K41+M41</f>
        <v>46</v>
      </c>
      <c r="O41" s="171" t="s">
        <v>200</v>
      </c>
      <c r="P41" s="156">
        <v>5</v>
      </c>
      <c r="Q41" s="156">
        <v>31</v>
      </c>
      <c r="R41" s="132">
        <f>SUM(Q41:Q43)</f>
        <v>71</v>
      </c>
      <c r="S41" s="135">
        <v>9</v>
      </c>
    </row>
    <row r="42" spans="1:19" ht="25.5" customHeight="1">
      <c r="A42" s="180" t="s">
        <v>46</v>
      </c>
      <c r="B42" s="73">
        <v>1992</v>
      </c>
      <c r="C42" s="73" t="s">
        <v>45</v>
      </c>
      <c r="D42" s="164">
        <v>35</v>
      </c>
      <c r="E42" s="171" t="s">
        <v>68</v>
      </c>
      <c r="F42" s="165">
        <v>72</v>
      </c>
      <c r="G42" s="171" t="s">
        <v>148</v>
      </c>
      <c r="H42" s="165">
        <v>36</v>
      </c>
      <c r="I42" s="165">
        <f>F42+H42</f>
        <v>108</v>
      </c>
      <c r="J42" s="81">
        <v>13.1</v>
      </c>
      <c r="K42" s="165">
        <v>48</v>
      </c>
      <c r="L42" s="81" t="s">
        <v>183</v>
      </c>
      <c r="M42" s="165">
        <v>17</v>
      </c>
      <c r="N42" s="165">
        <f>K42+M42</f>
        <v>65</v>
      </c>
      <c r="O42" s="167">
        <f>I42+N42</f>
        <v>173</v>
      </c>
      <c r="P42" s="181">
        <v>3</v>
      </c>
      <c r="Q42" s="155">
        <v>40</v>
      </c>
      <c r="R42" s="133"/>
      <c r="S42" s="136"/>
    </row>
    <row r="43" spans="1:19" ht="25.5" customHeight="1">
      <c r="A43" s="55"/>
      <c r="B43" s="49"/>
      <c r="C43" s="49"/>
      <c r="D43" s="76"/>
      <c r="E43" s="50"/>
      <c r="F43" s="53"/>
      <c r="G43" s="50"/>
      <c r="H43" s="53"/>
      <c r="I43" s="80"/>
      <c r="J43" s="78"/>
      <c r="K43" s="53"/>
      <c r="L43" s="53"/>
      <c r="M43" s="53"/>
      <c r="N43" s="53"/>
      <c r="O43" s="54"/>
      <c r="P43" s="59"/>
      <c r="Q43" s="59"/>
      <c r="R43" s="133"/>
      <c r="S43" s="136"/>
    </row>
    <row r="44" spans="1:19" ht="18.75">
      <c r="A44" s="65" t="s">
        <v>137</v>
      </c>
      <c r="B44" s="66">
        <v>1983</v>
      </c>
      <c r="C44" s="66" t="s">
        <v>133</v>
      </c>
      <c r="D44" s="164">
        <v>11</v>
      </c>
      <c r="E44" s="66">
        <v>27</v>
      </c>
      <c r="F44" s="69">
        <v>54</v>
      </c>
      <c r="G44" s="66">
        <v>29</v>
      </c>
      <c r="H44" s="69">
        <v>19</v>
      </c>
      <c r="I44" s="165">
        <f>F44+H44</f>
        <v>73</v>
      </c>
      <c r="J44" s="74" t="s">
        <v>175</v>
      </c>
      <c r="K44" s="74" t="s">
        <v>71</v>
      </c>
      <c r="L44" s="74" t="s">
        <v>176</v>
      </c>
      <c r="M44" s="74" t="s">
        <v>62</v>
      </c>
      <c r="N44" s="165">
        <f>K44+M44</f>
        <v>62</v>
      </c>
      <c r="O44" s="167">
        <f>I44+N44</f>
        <v>135</v>
      </c>
      <c r="P44" s="179" t="s">
        <v>179</v>
      </c>
      <c r="Q44" s="179" t="s">
        <v>67</v>
      </c>
      <c r="R44" s="139" t="s">
        <v>208</v>
      </c>
      <c r="S44" s="135">
        <v>3</v>
      </c>
    </row>
    <row r="45" spans="1:19" ht="18.75">
      <c r="A45" s="75" t="s">
        <v>49</v>
      </c>
      <c r="B45" s="75">
        <v>1986</v>
      </c>
      <c r="C45" s="72" t="s">
        <v>133</v>
      </c>
      <c r="D45" s="164">
        <v>8</v>
      </c>
      <c r="E45" s="166">
        <v>36</v>
      </c>
      <c r="F45" s="164">
        <v>72</v>
      </c>
      <c r="G45" s="166">
        <v>40</v>
      </c>
      <c r="H45" s="164">
        <v>30</v>
      </c>
      <c r="I45" s="165">
        <f>F45+H45</f>
        <v>102</v>
      </c>
      <c r="J45" s="168">
        <v>10.2</v>
      </c>
      <c r="K45" s="165">
        <v>43</v>
      </c>
      <c r="L45" s="165" t="s">
        <v>171</v>
      </c>
      <c r="M45" s="165">
        <v>41</v>
      </c>
      <c r="N45" s="165">
        <f>K45+M45</f>
        <v>84</v>
      </c>
      <c r="O45" s="167">
        <f>I45+N45</f>
        <v>186</v>
      </c>
      <c r="P45" s="155">
        <v>1</v>
      </c>
      <c r="Q45" s="155">
        <v>50</v>
      </c>
      <c r="R45" s="140"/>
      <c r="S45" s="136"/>
    </row>
    <row r="46" spans="1:19" ht="18.75">
      <c r="A46" s="182" t="s">
        <v>136</v>
      </c>
      <c r="B46" s="81">
        <v>1988</v>
      </c>
      <c r="C46" s="72" t="s">
        <v>133</v>
      </c>
      <c r="D46" s="164">
        <v>38</v>
      </c>
      <c r="E46" s="171" t="s">
        <v>62</v>
      </c>
      <c r="F46" s="165">
        <v>50</v>
      </c>
      <c r="G46" s="171" t="s">
        <v>150</v>
      </c>
      <c r="H46" s="165">
        <v>22</v>
      </c>
      <c r="I46" s="165">
        <f>F46+H46</f>
        <v>72</v>
      </c>
      <c r="J46" s="81">
        <v>14.7</v>
      </c>
      <c r="K46" s="165">
        <v>18</v>
      </c>
      <c r="L46" s="81" t="s">
        <v>203</v>
      </c>
      <c r="M46" s="165">
        <v>14</v>
      </c>
      <c r="N46" s="165">
        <f>K46+M46</f>
        <v>32</v>
      </c>
      <c r="O46" s="167">
        <f>I46+N46</f>
        <v>104</v>
      </c>
      <c r="P46" s="181">
        <v>6</v>
      </c>
      <c r="Q46" s="158">
        <v>30</v>
      </c>
      <c r="R46" s="140"/>
      <c r="S46" s="136"/>
    </row>
    <row r="47" spans="1:19" ht="18.75">
      <c r="A47" s="65" t="s">
        <v>135</v>
      </c>
      <c r="B47" s="73">
        <v>1994</v>
      </c>
      <c r="C47" s="73" t="s">
        <v>133</v>
      </c>
      <c r="D47" s="164">
        <v>4</v>
      </c>
      <c r="E47" s="171" t="s">
        <v>64</v>
      </c>
      <c r="F47" s="165">
        <v>83</v>
      </c>
      <c r="G47" s="171" t="s">
        <v>60</v>
      </c>
      <c r="H47" s="171" t="s">
        <v>72</v>
      </c>
      <c r="I47" s="171">
        <f>F47+H47</f>
        <v>104</v>
      </c>
      <c r="J47" s="168">
        <v>9.9</v>
      </c>
      <c r="K47" s="165">
        <v>46</v>
      </c>
      <c r="L47" s="165" t="s">
        <v>193</v>
      </c>
      <c r="M47" s="165">
        <v>45</v>
      </c>
      <c r="N47" s="165">
        <f>K47+M47</f>
        <v>91</v>
      </c>
      <c r="O47" s="171" t="s">
        <v>194</v>
      </c>
      <c r="P47" s="156">
        <v>2</v>
      </c>
      <c r="Q47" s="155">
        <v>45</v>
      </c>
      <c r="R47" s="140"/>
      <c r="S47" s="136"/>
    </row>
    <row r="48" spans="1:19" ht="18.75">
      <c r="A48" s="65" t="s">
        <v>132</v>
      </c>
      <c r="B48" s="72">
        <v>2001</v>
      </c>
      <c r="C48" s="73" t="s">
        <v>133</v>
      </c>
      <c r="D48" s="164">
        <v>44</v>
      </c>
      <c r="E48" s="164">
        <v>35</v>
      </c>
      <c r="F48" s="164">
        <v>70</v>
      </c>
      <c r="G48" s="170">
        <v>3</v>
      </c>
      <c r="H48" s="165">
        <v>7</v>
      </c>
      <c r="I48" s="165">
        <f>F48+H48</f>
        <v>77</v>
      </c>
      <c r="J48" s="168">
        <v>13.7</v>
      </c>
      <c r="K48" s="165">
        <v>36</v>
      </c>
      <c r="L48" s="81" t="s">
        <v>202</v>
      </c>
      <c r="M48" s="165">
        <v>17</v>
      </c>
      <c r="N48" s="165">
        <f>K48+M48</f>
        <v>53</v>
      </c>
      <c r="O48" s="165">
        <f>I48+N48</f>
        <v>130</v>
      </c>
      <c r="P48" s="189">
        <v>5</v>
      </c>
      <c r="Q48" s="155">
        <v>33</v>
      </c>
      <c r="R48" s="140"/>
      <c r="S48" s="136"/>
    </row>
    <row r="49" spans="1:19" ht="18.75">
      <c r="A49" s="65" t="s">
        <v>134</v>
      </c>
      <c r="B49" s="72">
        <v>1997</v>
      </c>
      <c r="C49" s="73" t="s">
        <v>133</v>
      </c>
      <c r="D49" s="164">
        <v>45</v>
      </c>
      <c r="E49" s="171" t="s">
        <v>63</v>
      </c>
      <c r="F49" s="165">
        <v>66</v>
      </c>
      <c r="G49" s="170">
        <v>16</v>
      </c>
      <c r="H49" s="165">
        <v>42</v>
      </c>
      <c r="I49" s="165">
        <f>F49+H49</f>
        <v>108</v>
      </c>
      <c r="J49" s="81">
        <v>12.4</v>
      </c>
      <c r="K49" s="165">
        <v>62</v>
      </c>
      <c r="L49" s="81">
        <v>3.287</v>
      </c>
      <c r="M49" s="165">
        <v>41</v>
      </c>
      <c r="N49" s="165">
        <f>K49+M49</f>
        <v>103</v>
      </c>
      <c r="O49" s="165">
        <f>I49+N49</f>
        <v>211</v>
      </c>
      <c r="P49" s="189">
        <v>1</v>
      </c>
      <c r="Q49" s="155">
        <v>50</v>
      </c>
      <c r="R49" s="141"/>
      <c r="S49" s="136"/>
    </row>
    <row r="50" spans="1:19" ht="18.75">
      <c r="A50" s="193" t="s">
        <v>121</v>
      </c>
      <c r="B50" s="163">
        <v>1965</v>
      </c>
      <c r="C50" s="163" t="s">
        <v>118</v>
      </c>
      <c r="D50" s="163">
        <v>25</v>
      </c>
      <c r="E50" s="194" t="s">
        <v>59</v>
      </c>
      <c r="F50" s="47">
        <v>20</v>
      </c>
      <c r="G50" s="194" t="s">
        <v>52</v>
      </c>
      <c r="H50" s="47">
        <v>1</v>
      </c>
      <c r="I50" s="47">
        <f>F50+H50</f>
        <v>21</v>
      </c>
      <c r="J50" s="100">
        <v>16.1</v>
      </c>
      <c r="K50" s="47">
        <v>9</v>
      </c>
      <c r="L50" s="47" t="s">
        <v>157</v>
      </c>
      <c r="M50" s="47">
        <v>32</v>
      </c>
      <c r="N50" s="47">
        <f>K50+M50</f>
        <v>41</v>
      </c>
      <c r="O50" s="191">
        <f>I50+N50</f>
        <v>62</v>
      </c>
      <c r="P50" s="163">
        <v>1</v>
      </c>
      <c r="Q50" s="163">
        <v>45</v>
      </c>
      <c r="R50" s="139" t="s">
        <v>209</v>
      </c>
      <c r="S50" s="135">
        <v>7</v>
      </c>
    </row>
    <row r="51" spans="1:19" ht="20.25">
      <c r="A51" s="55" t="s">
        <v>120</v>
      </c>
      <c r="B51" s="51">
        <v>1982</v>
      </c>
      <c r="C51" s="51" t="s">
        <v>118</v>
      </c>
      <c r="D51" s="33">
        <v>31</v>
      </c>
      <c r="E51" s="51">
        <v>38</v>
      </c>
      <c r="F51" s="52">
        <v>76</v>
      </c>
      <c r="G51" s="51">
        <v>5</v>
      </c>
      <c r="H51" s="52">
        <v>13</v>
      </c>
      <c r="I51" s="192">
        <f>F51+H51</f>
        <v>89</v>
      </c>
      <c r="J51" s="36">
        <v>14.8</v>
      </c>
      <c r="K51" s="34">
        <v>17</v>
      </c>
      <c r="L51" s="34" t="s">
        <v>166</v>
      </c>
      <c r="M51" s="34">
        <v>11</v>
      </c>
      <c r="N51" s="34">
        <v>28</v>
      </c>
      <c r="O51" s="34">
        <f>I51+N51</f>
        <v>117</v>
      </c>
      <c r="P51" s="163">
        <v>4</v>
      </c>
      <c r="Q51" s="163">
        <v>33</v>
      </c>
      <c r="R51" s="140"/>
      <c r="S51" s="136"/>
    </row>
    <row r="52" spans="1:19" ht="18.75">
      <c r="A52" s="55" t="s">
        <v>119</v>
      </c>
      <c r="B52" s="51">
        <v>1984</v>
      </c>
      <c r="C52" s="51" t="s">
        <v>118</v>
      </c>
      <c r="D52" s="33">
        <v>12</v>
      </c>
      <c r="E52" s="51">
        <v>17</v>
      </c>
      <c r="F52" s="52">
        <v>34</v>
      </c>
      <c r="G52" s="51">
        <v>21</v>
      </c>
      <c r="H52" s="52">
        <v>11</v>
      </c>
      <c r="I52" s="47">
        <f>F52+H52</f>
        <v>45</v>
      </c>
      <c r="J52" s="79" t="s">
        <v>177</v>
      </c>
      <c r="K52" s="79" t="s">
        <v>65</v>
      </c>
      <c r="L52" s="79" t="s">
        <v>178</v>
      </c>
      <c r="M52" s="79" t="s">
        <v>73</v>
      </c>
      <c r="N52" s="47">
        <f>K52+M52</f>
        <v>53</v>
      </c>
      <c r="O52" s="191">
        <f>I52+N52</f>
        <v>98</v>
      </c>
      <c r="P52" s="197" t="s">
        <v>56</v>
      </c>
      <c r="Q52" s="197" t="s">
        <v>63</v>
      </c>
      <c r="R52" s="140"/>
      <c r="S52" s="136"/>
    </row>
    <row r="53" spans="1:19" ht="25.5">
      <c r="A53" s="92" t="s">
        <v>188</v>
      </c>
      <c r="B53" s="82">
        <v>1991</v>
      </c>
      <c r="C53" s="82" t="s">
        <v>118</v>
      </c>
      <c r="D53" s="198">
        <v>48</v>
      </c>
      <c r="E53" s="194" t="s">
        <v>189</v>
      </c>
      <c r="F53" s="47">
        <v>83</v>
      </c>
      <c r="G53" s="199" t="s">
        <v>52</v>
      </c>
      <c r="H53" s="34">
        <v>1</v>
      </c>
      <c r="I53" s="200">
        <f>F53+H53</f>
        <v>84</v>
      </c>
      <c r="J53" s="62">
        <v>17.3</v>
      </c>
      <c r="K53" s="47">
        <v>6</v>
      </c>
      <c r="L53" s="62" t="s">
        <v>190</v>
      </c>
      <c r="M53" s="34">
        <v>28</v>
      </c>
      <c r="N53" s="162">
        <f>K53+M53</f>
        <v>34</v>
      </c>
      <c r="O53" s="201">
        <f>I53+N53</f>
        <v>118</v>
      </c>
      <c r="P53" s="202">
        <v>5</v>
      </c>
      <c r="Q53" s="163">
        <v>31</v>
      </c>
      <c r="R53" s="140"/>
      <c r="S53" s="136"/>
    </row>
    <row r="54" spans="1:19" ht="18.75">
      <c r="A54" s="55" t="s">
        <v>117</v>
      </c>
      <c r="B54" s="82">
        <v>1991</v>
      </c>
      <c r="C54" s="82" t="s">
        <v>118</v>
      </c>
      <c r="D54" s="33">
        <v>6</v>
      </c>
      <c r="E54" s="194" t="s">
        <v>51</v>
      </c>
      <c r="F54" s="47">
        <v>24</v>
      </c>
      <c r="G54" s="194" t="s">
        <v>57</v>
      </c>
      <c r="H54" s="194" t="s">
        <v>62</v>
      </c>
      <c r="I54" s="194">
        <f>F54+H54</f>
        <v>49</v>
      </c>
      <c r="J54" s="100">
        <v>11.5</v>
      </c>
      <c r="K54" s="47">
        <v>30</v>
      </c>
      <c r="L54" s="47" t="s">
        <v>197</v>
      </c>
      <c r="M54" s="47">
        <v>15</v>
      </c>
      <c r="N54" s="47">
        <f>K54+M54</f>
        <v>45</v>
      </c>
      <c r="O54" s="194" t="s">
        <v>198</v>
      </c>
      <c r="P54" s="162">
        <v>4</v>
      </c>
      <c r="Q54" s="162">
        <v>33</v>
      </c>
      <c r="R54" s="141"/>
      <c r="S54" s="136"/>
    </row>
    <row r="55" spans="1:19" ht="25.5" customHeight="1">
      <c r="A55" s="65" t="s">
        <v>111</v>
      </c>
      <c r="B55" s="73">
        <v>1998</v>
      </c>
      <c r="C55" s="73" t="s">
        <v>112</v>
      </c>
      <c r="D55" s="164">
        <v>1</v>
      </c>
      <c r="E55" s="171" t="s">
        <v>59</v>
      </c>
      <c r="F55" s="165">
        <v>20</v>
      </c>
      <c r="G55" s="171" t="s">
        <v>82</v>
      </c>
      <c r="H55" s="165">
        <v>68</v>
      </c>
      <c r="I55" s="165">
        <f>F55+H55</f>
        <v>88</v>
      </c>
      <c r="J55" s="168">
        <v>9.5</v>
      </c>
      <c r="K55" s="165">
        <v>50</v>
      </c>
      <c r="L55" s="165" t="s">
        <v>206</v>
      </c>
      <c r="M55" s="165">
        <v>40</v>
      </c>
      <c r="N55" s="165">
        <f>K55+M55</f>
        <v>90</v>
      </c>
      <c r="O55" s="165">
        <f>I55+N55</f>
        <v>178</v>
      </c>
      <c r="P55" s="155">
        <v>1</v>
      </c>
      <c r="Q55" s="155">
        <v>50</v>
      </c>
      <c r="R55" s="59">
        <v>50</v>
      </c>
      <c r="S55" s="172">
        <v>11</v>
      </c>
    </row>
  </sheetData>
  <sheetProtection/>
  <mergeCells count="36">
    <mergeCell ref="R5:R10"/>
    <mergeCell ref="R24:R29"/>
    <mergeCell ref="R30:R35"/>
    <mergeCell ref="S22:S23"/>
    <mergeCell ref="S24:S29"/>
    <mergeCell ref="S2:S4"/>
    <mergeCell ref="S5:S10"/>
    <mergeCell ref="S11:S16"/>
    <mergeCell ref="S17:S21"/>
    <mergeCell ref="R44:R49"/>
    <mergeCell ref="R50:R54"/>
    <mergeCell ref="R41:R43"/>
    <mergeCell ref="R11:R16"/>
    <mergeCell ref="R17:R21"/>
    <mergeCell ref="R22:R23"/>
    <mergeCell ref="R36:R40"/>
    <mergeCell ref="Q2:Q4"/>
    <mergeCell ref="R2:R4"/>
    <mergeCell ref="E3:F3"/>
    <mergeCell ref="G3:H3"/>
    <mergeCell ref="J3:K3"/>
    <mergeCell ref="L3:M3"/>
    <mergeCell ref="A1:S1"/>
    <mergeCell ref="S50:S54"/>
    <mergeCell ref="A2:A4"/>
    <mergeCell ref="B2:B4"/>
    <mergeCell ref="C2:C4"/>
    <mergeCell ref="D2:D4"/>
    <mergeCell ref="E2:H2"/>
    <mergeCell ref="J2:M2"/>
    <mergeCell ref="O2:O4"/>
    <mergeCell ref="P2:P4"/>
    <mergeCell ref="S30:S35"/>
    <mergeCell ref="S36:S40"/>
    <mergeCell ref="S41:S43"/>
    <mergeCell ref="S44:S49"/>
  </mergeCells>
  <printOptions/>
  <pageMargins left="0.7874015748031497" right="0.3937007874015748" top="0.3937007874015748" bottom="0.3937007874015748" header="0" footer="0"/>
  <pageSetup horizontalDpi="600" verticalDpi="600" orientation="landscape" paperSize="9" scale="6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2022-05-15T07:02:51Z</cp:lastPrinted>
  <dcterms:created xsi:type="dcterms:W3CDTF">2006-09-28T05:33:49Z</dcterms:created>
  <dcterms:modified xsi:type="dcterms:W3CDTF">2022-05-15T07:06:48Z</dcterms:modified>
  <cp:category/>
  <cp:version/>
  <cp:contentType/>
  <cp:contentStatus/>
</cp:coreProperties>
</file>