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21" sheetId="1" r:id="rId1"/>
  </sheets>
  <definedNames>
    <definedName name="_xlnm.Print_Area" localSheetId="0">'2021'!$A$2:$AK$29</definedName>
  </definedNames>
  <calcPr fullCalcOnLoad="1"/>
</workbook>
</file>

<file path=xl/sharedStrings.xml><?xml version="1.0" encoding="utf-8"?>
<sst xmlns="http://schemas.openxmlformats.org/spreadsheetml/2006/main" count="83" uniqueCount="54">
  <si>
    <t>место</t>
  </si>
  <si>
    <t>о</t>
  </si>
  <si>
    <t>м</t>
  </si>
  <si>
    <t>№</t>
  </si>
  <si>
    <t>Организация</t>
  </si>
  <si>
    <t>ГАГУ</t>
  </si>
  <si>
    <t>ОАО Водоканал</t>
  </si>
  <si>
    <t>лыжные гонки</t>
  </si>
  <si>
    <t>Шахматы</t>
  </si>
  <si>
    <t>зимний полиатлон</t>
  </si>
  <si>
    <t>Горные лыжи</t>
  </si>
  <si>
    <t>Коньки</t>
  </si>
  <si>
    <t>стрельба из ПВ</t>
  </si>
  <si>
    <t>плавание</t>
  </si>
  <si>
    <t>мини-
футбол</t>
  </si>
  <si>
    <t>нац. виды
 спорта</t>
  </si>
  <si>
    <t>волейбол</t>
  </si>
  <si>
    <t>бонус</t>
  </si>
  <si>
    <t>комбинир-я Эстафета</t>
  </si>
  <si>
    <t>наст.
 тенис</t>
  </si>
  <si>
    <t xml:space="preserve">полиатлон летний </t>
  </si>
  <si>
    <t>итоги все виды</t>
  </si>
  <si>
    <t>Рафтинг</t>
  </si>
  <si>
    <t>Г-Алт. Политехколледж</t>
  </si>
  <si>
    <t>Нац.Банк РА</t>
  </si>
  <si>
    <t xml:space="preserve">место                        </t>
  </si>
  <si>
    <t xml:space="preserve"> очки                        </t>
  </si>
  <si>
    <t>ЗАО Дорожник</t>
  </si>
  <si>
    <t>12
видов</t>
  </si>
  <si>
    <t>12+       бонус</t>
  </si>
  <si>
    <t xml:space="preserve">Администрация              </t>
  </si>
  <si>
    <t>МЧС России по РА</t>
  </si>
  <si>
    <t>ОМВД  (Г-Алт.)</t>
  </si>
  <si>
    <t>ОФСИН</t>
  </si>
  <si>
    <t>ОМОН</t>
  </si>
  <si>
    <t>городки</t>
  </si>
  <si>
    <t>ИП "Годов"</t>
  </si>
  <si>
    <t>Ростелеком</t>
  </si>
  <si>
    <t>Приставы, судьи</t>
  </si>
  <si>
    <t>Общекомандное итоговое первенство в комплексном зачете определяется по двум группам (силовые структуры и трудовые коллективы) по наибольшей сумме очков,                                                                   набранных по  видам программы, плюс бонусные очки за участие в массовых соревнованиях на территории города и с.Маймы.</t>
  </si>
  <si>
    <r>
      <t xml:space="preserve">ИТОГОВАЯ ТАБЛИЦА
  Спартакиады трудовых коллективов города Горно-Алтайска 2021 год </t>
    </r>
    <r>
      <rPr>
        <b/>
        <sz val="12"/>
        <rFont val="Arial Cyr"/>
        <family val="0"/>
      </rPr>
      <t xml:space="preserve"> (итоговый  зачет по лучшим 12 видам спорта + бонусные очки)</t>
    </r>
  </si>
  <si>
    <t>БУ РА "РЦОКО"</t>
  </si>
  <si>
    <t>Алтайкрайстат</t>
  </si>
  <si>
    <t>Роспотребнадзор</t>
  </si>
  <si>
    <t>Горно-Алтайское ЖКХ</t>
  </si>
  <si>
    <t>Гапром Томск</t>
  </si>
  <si>
    <t>Россети Сибирь</t>
  </si>
  <si>
    <t>спорткомитет, ШЗВС</t>
  </si>
  <si>
    <t>9</t>
  </si>
  <si>
    <t>ОФНС России  по РА</t>
  </si>
  <si>
    <t>6</t>
  </si>
  <si>
    <t>22</t>
  </si>
  <si>
    <t>18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</si>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</sst>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53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1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8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0"/>
  <sheetViews>
    <sheetView tabSelected="1" view="pageBreakPreview" zoomScale="75" zoomScaleNormal="75" zoomScaleSheetLayoutView="75" workbookViewId="0" topLeftCell="A1">
      <selection activeCell="C34" sqref="C34"/>
    </sheetView>
  </sheetViews>
  <sheetFormatPr defaultColWidth="9.00390625" defaultRowHeight="12.75"/>
  <cols>
    <col min="1" max="1" width="5.00390625" style="0" customWidth="1"/>
    <col min="2" max="2" width="27.375" style="0" customWidth="1"/>
    <col min="3" max="3" width="4.875" style="0" customWidth="1"/>
    <col min="4" max="4" width="5.00390625" style="0" customWidth="1"/>
    <col min="5" max="5" width="4.25390625" style="0" customWidth="1"/>
    <col min="6" max="6" width="4.625" style="0" customWidth="1"/>
    <col min="7" max="8" width="5.00390625" style="0" customWidth="1"/>
    <col min="9" max="9" width="4.375" style="0" customWidth="1"/>
    <col min="10" max="10" width="4.25390625" style="0" customWidth="1"/>
    <col min="11" max="11" width="5.125" style="0" customWidth="1"/>
    <col min="12" max="12" width="5.625" style="0" customWidth="1"/>
    <col min="13" max="13" width="4.75390625" style="0" customWidth="1"/>
    <col min="14" max="14" width="5.375" style="0" customWidth="1"/>
    <col min="15" max="16" width="5.125" style="0" customWidth="1"/>
    <col min="17" max="17" width="4.375" style="0" customWidth="1"/>
    <col min="18" max="26" width="4.625" style="0" customWidth="1"/>
    <col min="27" max="31" width="5.00390625" style="0" customWidth="1"/>
    <col min="32" max="32" width="6.75390625" style="0" customWidth="1"/>
    <col min="33" max="33" width="8.00390625" style="0" customWidth="1"/>
    <col min="34" max="34" width="7.25390625" style="0" customWidth="1"/>
    <col min="35" max="35" width="6.875" style="0" customWidth="1"/>
    <col min="36" max="36" width="7.875" style="0" customWidth="1"/>
  </cols>
  <sheetData>
    <row r="2" spans="1:36" ht="33" customHeight="1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7" ht="24" customHeight="1">
      <c r="A3" s="67" t="s">
        <v>3</v>
      </c>
      <c r="B3" s="88" t="s">
        <v>4</v>
      </c>
      <c r="C3" s="68" t="s">
        <v>35</v>
      </c>
      <c r="D3" s="69"/>
      <c r="E3" s="77" t="s">
        <v>11</v>
      </c>
      <c r="F3" s="77"/>
      <c r="G3" s="77" t="s">
        <v>9</v>
      </c>
      <c r="H3" s="77"/>
      <c r="I3" s="77" t="s">
        <v>7</v>
      </c>
      <c r="J3" s="77"/>
      <c r="K3" s="77" t="s">
        <v>10</v>
      </c>
      <c r="L3" s="77"/>
      <c r="M3" s="77" t="s">
        <v>18</v>
      </c>
      <c r="N3" s="77"/>
      <c r="O3" s="77" t="s">
        <v>8</v>
      </c>
      <c r="P3" s="77"/>
      <c r="Q3" s="68" t="s">
        <v>13</v>
      </c>
      <c r="R3" s="69"/>
      <c r="S3" s="77" t="s">
        <v>12</v>
      </c>
      <c r="T3" s="77"/>
      <c r="U3" s="78" t="s">
        <v>15</v>
      </c>
      <c r="V3" s="79"/>
      <c r="W3" s="78" t="s">
        <v>20</v>
      </c>
      <c r="X3" s="86"/>
      <c r="Y3" s="10" t="s">
        <v>22</v>
      </c>
      <c r="Z3" s="10"/>
      <c r="AA3" s="84" t="s">
        <v>14</v>
      </c>
      <c r="AB3" s="85"/>
      <c r="AC3" s="81" t="s">
        <v>19</v>
      </c>
      <c r="AD3" s="82"/>
      <c r="AE3" s="77" t="s">
        <v>16</v>
      </c>
      <c r="AF3" s="77"/>
      <c r="AG3" s="77" t="s">
        <v>21</v>
      </c>
      <c r="AH3" s="75" t="s">
        <v>28</v>
      </c>
      <c r="AI3" s="80" t="s">
        <v>17</v>
      </c>
      <c r="AJ3" s="75" t="s">
        <v>29</v>
      </c>
      <c r="AK3" s="73" t="s">
        <v>0</v>
      </c>
    </row>
    <row r="4" spans="1:37" ht="12.75">
      <c r="A4" s="67"/>
      <c r="B4" s="88"/>
      <c r="C4" s="2" t="s">
        <v>2</v>
      </c>
      <c r="D4" s="2" t="s">
        <v>1</v>
      </c>
      <c r="E4" s="2" t="s">
        <v>2</v>
      </c>
      <c r="F4" s="2" t="s">
        <v>1</v>
      </c>
      <c r="G4" s="5" t="s">
        <v>2</v>
      </c>
      <c r="H4" s="5" t="s">
        <v>1</v>
      </c>
      <c r="I4" s="5" t="s">
        <v>2</v>
      </c>
      <c r="J4" s="5" t="s">
        <v>1</v>
      </c>
      <c r="K4" s="5" t="s">
        <v>2</v>
      </c>
      <c r="L4" s="5" t="s">
        <v>1</v>
      </c>
      <c r="M4" s="5" t="s">
        <v>2</v>
      </c>
      <c r="N4" s="5" t="s">
        <v>1</v>
      </c>
      <c r="O4" s="5" t="s">
        <v>2</v>
      </c>
      <c r="P4" s="5" t="s">
        <v>1</v>
      </c>
      <c r="Q4" s="5" t="s">
        <v>2</v>
      </c>
      <c r="R4" s="5" t="s">
        <v>1</v>
      </c>
      <c r="S4" s="5" t="s">
        <v>2</v>
      </c>
      <c r="T4" s="5" t="s">
        <v>1</v>
      </c>
      <c r="U4" s="5" t="s">
        <v>2</v>
      </c>
      <c r="V4" s="5" t="s">
        <v>1</v>
      </c>
      <c r="W4" s="5" t="s">
        <v>2</v>
      </c>
      <c r="X4" s="5" t="s">
        <v>1</v>
      </c>
      <c r="Y4" s="5" t="s">
        <v>2</v>
      </c>
      <c r="Z4" s="5" t="s">
        <v>1</v>
      </c>
      <c r="AA4" s="5" t="s">
        <v>2</v>
      </c>
      <c r="AB4" s="6" t="s">
        <v>1</v>
      </c>
      <c r="AC4" s="6" t="s">
        <v>2</v>
      </c>
      <c r="AD4" s="6" t="s">
        <v>1</v>
      </c>
      <c r="AE4" s="8" t="s">
        <v>2</v>
      </c>
      <c r="AF4" s="8" t="s">
        <v>1</v>
      </c>
      <c r="AG4" s="77"/>
      <c r="AH4" s="87"/>
      <c r="AI4" s="80"/>
      <c r="AJ4" s="76"/>
      <c r="AK4" s="74"/>
    </row>
    <row r="5" spans="1:37" ht="18.75">
      <c r="A5" s="66"/>
      <c r="B5" s="15" t="s">
        <v>6</v>
      </c>
      <c r="C5" s="26"/>
      <c r="D5" s="27"/>
      <c r="E5" s="25">
        <v>3</v>
      </c>
      <c r="F5" s="30">
        <v>15</v>
      </c>
      <c r="G5" s="25">
        <v>1</v>
      </c>
      <c r="H5" s="30">
        <v>22</v>
      </c>
      <c r="I5" s="25">
        <v>1</v>
      </c>
      <c r="J5" s="30">
        <v>22</v>
      </c>
      <c r="K5" s="25">
        <v>4</v>
      </c>
      <c r="L5" s="30">
        <v>13</v>
      </c>
      <c r="M5" s="25">
        <v>9</v>
      </c>
      <c r="N5" s="43">
        <v>8</v>
      </c>
      <c r="O5" s="25">
        <v>6</v>
      </c>
      <c r="P5" s="30">
        <v>11</v>
      </c>
      <c r="Q5" s="25">
        <v>2</v>
      </c>
      <c r="R5" s="30">
        <v>18</v>
      </c>
      <c r="S5" s="25">
        <v>2</v>
      </c>
      <c r="T5" s="30">
        <v>18</v>
      </c>
      <c r="U5" s="25">
        <v>2</v>
      </c>
      <c r="V5" s="30">
        <v>18</v>
      </c>
      <c r="W5" s="25">
        <v>2</v>
      </c>
      <c r="X5" s="30">
        <v>18</v>
      </c>
      <c r="Y5" s="25">
        <v>4</v>
      </c>
      <c r="Z5" s="30">
        <v>13</v>
      </c>
      <c r="AA5" s="25"/>
      <c r="AB5" s="28"/>
      <c r="AC5" s="28">
        <v>1</v>
      </c>
      <c r="AD5" s="30">
        <v>22</v>
      </c>
      <c r="AE5" s="25"/>
      <c r="AF5" s="30"/>
      <c r="AG5" s="55">
        <f>SUM(D5+F5+H5+J5+L5+N5+P5+R5+T5+V5+X5+Z5+AB5+AD5+AF5)</f>
        <v>198</v>
      </c>
      <c r="AH5" s="32">
        <v>198</v>
      </c>
      <c r="AI5" s="53" t="s">
        <v>48</v>
      </c>
      <c r="AJ5" s="22">
        <v>207</v>
      </c>
      <c r="AK5" s="90">
        <v>1</v>
      </c>
    </row>
    <row r="6" spans="1:37" ht="21" customHeight="1">
      <c r="A6" s="39">
        <v>1</v>
      </c>
      <c r="B6" s="14" t="s">
        <v>31</v>
      </c>
      <c r="C6" s="61">
        <v>7</v>
      </c>
      <c r="D6" s="29">
        <v>10</v>
      </c>
      <c r="E6" s="21">
        <v>12</v>
      </c>
      <c r="F6" s="44">
        <v>5</v>
      </c>
      <c r="G6" s="25">
        <v>6</v>
      </c>
      <c r="H6" s="42">
        <v>11</v>
      </c>
      <c r="I6" s="25">
        <v>2</v>
      </c>
      <c r="J6" s="42">
        <v>18</v>
      </c>
      <c r="K6" s="25">
        <v>1</v>
      </c>
      <c r="L6" s="30">
        <v>22</v>
      </c>
      <c r="M6" s="25">
        <v>3</v>
      </c>
      <c r="N6" s="30">
        <v>15</v>
      </c>
      <c r="O6" s="25">
        <v>8</v>
      </c>
      <c r="P6" s="30">
        <v>9</v>
      </c>
      <c r="Q6" s="25">
        <v>4</v>
      </c>
      <c r="R6" s="30">
        <v>13</v>
      </c>
      <c r="S6" s="25">
        <v>10</v>
      </c>
      <c r="T6" s="30">
        <v>7</v>
      </c>
      <c r="U6" s="25">
        <v>3</v>
      </c>
      <c r="V6" s="42">
        <v>15</v>
      </c>
      <c r="W6" s="25">
        <v>6</v>
      </c>
      <c r="X6" s="30">
        <v>11</v>
      </c>
      <c r="Y6" s="25">
        <v>1</v>
      </c>
      <c r="Z6" s="30">
        <v>22</v>
      </c>
      <c r="AA6" s="25">
        <v>2</v>
      </c>
      <c r="AB6" s="30">
        <v>18</v>
      </c>
      <c r="AC6" s="28">
        <v>5</v>
      </c>
      <c r="AD6" s="42">
        <v>12</v>
      </c>
      <c r="AE6" s="25">
        <v>3</v>
      </c>
      <c r="AF6" s="30">
        <v>15</v>
      </c>
      <c r="AG6" s="55">
        <f>SUM(D6+F6+H6+J6+L6+N6+P6+R6+T6+V6+X6+Z6+AB6+AD6+AF6)</f>
        <v>203</v>
      </c>
      <c r="AH6" s="32">
        <v>182</v>
      </c>
      <c r="AI6" s="53" t="s">
        <v>53</v>
      </c>
      <c r="AJ6" s="33">
        <v>194</v>
      </c>
      <c r="AK6" s="91">
        <v>1</v>
      </c>
    </row>
    <row r="7" spans="1:37" ht="19.5" customHeight="1">
      <c r="A7" s="39">
        <v>2</v>
      </c>
      <c r="B7" s="14" t="s">
        <v>33</v>
      </c>
      <c r="C7" s="28">
        <v>5</v>
      </c>
      <c r="D7" s="30">
        <v>12</v>
      </c>
      <c r="E7" s="25">
        <v>8</v>
      </c>
      <c r="F7" s="30">
        <v>9</v>
      </c>
      <c r="G7" s="25">
        <v>2</v>
      </c>
      <c r="H7" s="42">
        <v>18</v>
      </c>
      <c r="I7" s="25">
        <v>8</v>
      </c>
      <c r="J7" s="42">
        <v>9</v>
      </c>
      <c r="K7" s="25">
        <v>7</v>
      </c>
      <c r="L7" s="30">
        <v>10</v>
      </c>
      <c r="M7" s="25">
        <v>5</v>
      </c>
      <c r="N7" s="30">
        <v>12</v>
      </c>
      <c r="O7" s="25">
        <v>3</v>
      </c>
      <c r="P7" s="30">
        <v>15</v>
      </c>
      <c r="Q7" s="25">
        <v>7</v>
      </c>
      <c r="R7" s="30">
        <v>10</v>
      </c>
      <c r="S7" s="25">
        <v>8</v>
      </c>
      <c r="T7" s="30">
        <v>9</v>
      </c>
      <c r="U7" s="25">
        <v>1</v>
      </c>
      <c r="V7" s="42">
        <v>22</v>
      </c>
      <c r="W7" s="25">
        <v>1</v>
      </c>
      <c r="X7" s="30">
        <v>22</v>
      </c>
      <c r="Y7" s="25">
        <v>2</v>
      </c>
      <c r="Z7" s="30">
        <v>18</v>
      </c>
      <c r="AA7" s="28">
        <v>3</v>
      </c>
      <c r="AB7" s="30">
        <v>15</v>
      </c>
      <c r="AC7" s="28">
        <v>2</v>
      </c>
      <c r="AD7" s="42">
        <v>18</v>
      </c>
      <c r="AE7" s="28"/>
      <c r="AF7" s="30"/>
      <c r="AG7" s="55">
        <f>SUM(D7+F7+H7+J7+L7+N7+P7+R7+T7+V7+X7+Z7+AB7+AD7+AF7)</f>
        <v>199</v>
      </c>
      <c r="AH7" s="32">
        <v>181</v>
      </c>
      <c r="AI7" s="53" t="s">
        <v>48</v>
      </c>
      <c r="AJ7" s="33">
        <v>190</v>
      </c>
      <c r="AK7" s="91">
        <v>2</v>
      </c>
    </row>
    <row r="8" spans="1:37" ht="19.5" customHeight="1">
      <c r="A8" s="39">
        <v>3</v>
      </c>
      <c r="B8" s="14" t="s">
        <v>37</v>
      </c>
      <c r="C8" s="28">
        <v>6</v>
      </c>
      <c r="D8" s="30">
        <v>11</v>
      </c>
      <c r="E8" s="25">
        <v>7</v>
      </c>
      <c r="F8" s="42">
        <v>10</v>
      </c>
      <c r="G8" s="25">
        <v>5</v>
      </c>
      <c r="H8" s="30">
        <v>12</v>
      </c>
      <c r="I8" s="25">
        <v>7</v>
      </c>
      <c r="J8" s="30">
        <v>10</v>
      </c>
      <c r="K8" s="25">
        <v>2</v>
      </c>
      <c r="L8" s="30">
        <v>18</v>
      </c>
      <c r="M8" s="25">
        <v>2</v>
      </c>
      <c r="N8" s="30">
        <v>18</v>
      </c>
      <c r="O8" s="25">
        <v>2</v>
      </c>
      <c r="P8" s="30">
        <v>18</v>
      </c>
      <c r="Q8" s="25">
        <v>1</v>
      </c>
      <c r="R8" s="30">
        <v>22</v>
      </c>
      <c r="S8" s="25">
        <v>5</v>
      </c>
      <c r="T8" s="30">
        <v>12</v>
      </c>
      <c r="U8" s="25">
        <v>9</v>
      </c>
      <c r="V8" s="30">
        <v>8</v>
      </c>
      <c r="W8" s="25"/>
      <c r="X8" s="30"/>
      <c r="Y8" s="25">
        <v>6</v>
      </c>
      <c r="Z8" s="30">
        <v>11</v>
      </c>
      <c r="AA8" s="25">
        <v>4</v>
      </c>
      <c r="AB8" s="30">
        <v>13</v>
      </c>
      <c r="AC8" s="25">
        <v>7</v>
      </c>
      <c r="AD8" s="30">
        <v>10</v>
      </c>
      <c r="AE8" s="25">
        <v>5</v>
      </c>
      <c r="AF8" s="30">
        <v>12</v>
      </c>
      <c r="AG8" s="55">
        <f>SUM(D8+F8+H8+J8+L8+N8+P8+R8+T8+V8+X8+Z8+AB8+AD8+AF8)</f>
        <v>185</v>
      </c>
      <c r="AH8" s="32">
        <v>167</v>
      </c>
      <c r="AI8" s="54">
        <v>9</v>
      </c>
      <c r="AJ8" s="24">
        <v>176</v>
      </c>
      <c r="AK8" s="90">
        <v>2</v>
      </c>
    </row>
    <row r="9" spans="1:37" ht="19.5" customHeight="1">
      <c r="A9" s="39">
        <v>4</v>
      </c>
      <c r="B9" s="14" t="s">
        <v>23</v>
      </c>
      <c r="C9" s="28">
        <v>1</v>
      </c>
      <c r="D9" s="30">
        <v>22</v>
      </c>
      <c r="E9" s="25">
        <v>1</v>
      </c>
      <c r="F9" s="30">
        <v>22</v>
      </c>
      <c r="G9" s="56">
        <v>4</v>
      </c>
      <c r="H9" s="59">
        <v>13</v>
      </c>
      <c r="I9" s="56">
        <v>4</v>
      </c>
      <c r="J9" s="59">
        <v>13</v>
      </c>
      <c r="K9" s="56">
        <v>9</v>
      </c>
      <c r="L9" s="59">
        <v>8</v>
      </c>
      <c r="M9" s="56">
        <v>7</v>
      </c>
      <c r="N9" s="49">
        <v>10</v>
      </c>
      <c r="O9" s="36">
        <v>5</v>
      </c>
      <c r="P9" s="49">
        <v>12</v>
      </c>
      <c r="Q9" s="36">
        <v>6</v>
      </c>
      <c r="R9" s="49">
        <v>11</v>
      </c>
      <c r="S9" s="36">
        <v>4</v>
      </c>
      <c r="T9" s="49">
        <v>13</v>
      </c>
      <c r="U9" s="56">
        <v>5</v>
      </c>
      <c r="V9" s="59">
        <v>12</v>
      </c>
      <c r="W9" s="56">
        <v>9</v>
      </c>
      <c r="X9" s="59">
        <v>8</v>
      </c>
      <c r="Y9" s="56">
        <v>3</v>
      </c>
      <c r="Z9" s="59">
        <v>15</v>
      </c>
      <c r="AA9" s="56"/>
      <c r="AB9" s="59"/>
      <c r="AC9" s="57">
        <v>4</v>
      </c>
      <c r="AD9" s="59">
        <v>13</v>
      </c>
      <c r="AE9" s="31">
        <v>7</v>
      </c>
      <c r="AF9" s="64">
        <v>10</v>
      </c>
      <c r="AG9" s="55">
        <f>SUM(D9+F9+H9+J9+L9+N9+P9+R9+T9+V9+X9+Z9+AB9+AD9+AF9)</f>
        <v>182</v>
      </c>
      <c r="AH9" s="32">
        <v>166</v>
      </c>
      <c r="AI9" s="32">
        <v>9</v>
      </c>
      <c r="AJ9" s="33">
        <v>175</v>
      </c>
      <c r="AK9" s="90">
        <v>3</v>
      </c>
    </row>
    <row r="10" spans="1:37" ht="22.5" customHeight="1">
      <c r="A10" s="39">
        <v>5</v>
      </c>
      <c r="B10" s="15" t="s">
        <v>34</v>
      </c>
      <c r="C10" s="38"/>
      <c r="D10" s="60"/>
      <c r="E10" s="38">
        <v>6</v>
      </c>
      <c r="F10" s="48">
        <v>11</v>
      </c>
      <c r="G10" s="25">
        <v>9</v>
      </c>
      <c r="H10" s="44">
        <v>8</v>
      </c>
      <c r="I10" s="21"/>
      <c r="J10" s="29"/>
      <c r="K10" s="21">
        <v>3</v>
      </c>
      <c r="L10" s="29">
        <v>15</v>
      </c>
      <c r="M10" s="21"/>
      <c r="N10" s="29"/>
      <c r="O10" s="21">
        <v>11</v>
      </c>
      <c r="P10" s="29">
        <v>6</v>
      </c>
      <c r="Q10" s="21">
        <v>9</v>
      </c>
      <c r="R10" s="44">
        <v>8</v>
      </c>
      <c r="S10" s="21">
        <v>13</v>
      </c>
      <c r="T10" s="29">
        <v>4</v>
      </c>
      <c r="U10" s="21">
        <v>4</v>
      </c>
      <c r="V10" s="44">
        <v>13</v>
      </c>
      <c r="W10" s="21">
        <v>7</v>
      </c>
      <c r="X10" s="29">
        <v>10</v>
      </c>
      <c r="Y10" s="21"/>
      <c r="Z10" s="29"/>
      <c r="AA10" s="21">
        <v>1</v>
      </c>
      <c r="AB10" s="44">
        <v>22</v>
      </c>
      <c r="AC10" s="21">
        <v>8</v>
      </c>
      <c r="AD10" s="44">
        <v>9</v>
      </c>
      <c r="AE10" s="21">
        <v>1</v>
      </c>
      <c r="AF10" s="65" t="s">
        <v>51</v>
      </c>
      <c r="AG10" s="55">
        <f>SUM(D10+F10+H10+J10+L10+N10+P10+R10+T10+V10+X10+Z10+AB10+AD10+AF10)</f>
        <v>128</v>
      </c>
      <c r="AH10" s="32">
        <v>128</v>
      </c>
      <c r="AI10" s="53" t="s">
        <v>50</v>
      </c>
      <c r="AJ10" s="22">
        <v>134</v>
      </c>
      <c r="AK10" s="91">
        <v>3</v>
      </c>
    </row>
    <row r="11" spans="1:37" ht="22.5" customHeight="1">
      <c r="A11" s="39">
        <v>6</v>
      </c>
      <c r="B11" s="14" t="s">
        <v>30</v>
      </c>
      <c r="C11" s="28">
        <v>3</v>
      </c>
      <c r="D11" s="30">
        <v>15</v>
      </c>
      <c r="E11" s="25">
        <v>17</v>
      </c>
      <c r="F11" s="42">
        <v>1</v>
      </c>
      <c r="G11" s="25">
        <v>12</v>
      </c>
      <c r="H11" s="42">
        <v>5</v>
      </c>
      <c r="I11" s="21">
        <v>14</v>
      </c>
      <c r="J11" s="29">
        <v>3</v>
      </c>
      <c r="K11" s="38">
        <v>5</v>
      </c>
      <c r="L11" s="50">
        <v>12</v>
      </c>
      <c r="M11" s="38">
        <v>1</v>
      </c>
      <c r="N11" s="50">
        <v>22</v>
      </c>
      <c r="O11" s="38">
        <v>12</v>
      </c>
      <c r="P11" s="50">
        <v>5</v>
      </c>
      <c r="Q11" s="35">
        <v>12</v>
      </c>
      <c r="R11" s="50">
        <v>5</v>
      </c>
      <c r="S11" s="38">
        <v>11</v>
      </c>
      <c r="T11" s="50">
        <v>6</v>
      </c>
      <c r="U11" s="38">
        <v>6</v>
      </c>
      <c r="V11" s="45">
        <v>11</v>
      </c>
      <c r="W11" s="38">
        <v>8</v>
      </c>
      <c r="X11" s="60">
        <v>9</v>
      </c>
      <c r="Y11" s="38">
        <v>5</v>
      </c>
      <c r="Z11" s="50">
        <v>12</v>
      </c>
      <c r="AA11" s="35"/>
      <c r="AB11" s="45"/>
      <c r="AC11" s="38">
        <v>6</v>
      </c>
      <c r="AD11" s="45">
        <v>11</v>
      </c>
      <c r="AE11" s="38">
        <v>4</v>
      </c>
      <c r="AF11" s="64">
        <v>13</v>
      </c>
      <c r="AG11" s="55">
        <f>SUM(D11+F11+H11+J11+L11+N11+P11+R11+T11+V11+X11+Z11+AB11+AD11+AF11)</f>
        <v>130</v>
      </c>
      <c r="AH11" s="32">
        <v>126</v>
      </c>
      <c r="AI11" s="21">
        <v>6</v>
      </c>
      <c r="AJ11" s="33">
        <v>132</v>
      </c>
      <c r="AK11" s="90">
        <v>4</v>
      </c>
    </row>
    <row r="12" spans="1:37" ht="22.5" customHeight="1">
      <c r="A12" s="39">
        <v>7</v>
      </c>
      <c r="B12" s="14" t="s">
        <v>49</v>
      </c>
      <c r="C12" s="28"/>
      <c r="D12" s="30"/>
      <c r="E12" s="25">
        <v>4</v>
      </c>
      <c r="F12" s="42">
        <v>13</v>
      </c>
      <c r="G12" s="25">
        <v>11</v>
      </c>
      <c r="H12" s="30">
        <v>6</v>
      </c>
      <c r="I12" s="25">
        <v>13</v>
      </c>
      <c r="J12" s="30">
        <v>4</v>
      </c>
      <c r="K12" s="25">
        <v>6</v>
      </c>
      <c r="L12" s="30">
        <v>11</v>
      </c>
      <c r="M12" s="25">
        <v>12</v>
      </c>
      <c r="N12" s="30">
        <v>5</v>
      </c>
      <c r="O12" s="25">
        <v>10</v>
      </c>
      <c r="P12" s="30">
        <v>7</v>
      </c>
      <c r="Q12" s="25">
        <v>3</v>
      </c>
      <c r="R12" s="30">
        <v>15</v>
      </c>
      <c r="S12" s="25">
        <v>6</v>
      </c>
      <c r="T12" s="30">
        <v>11</v>
      </c>
      <c r="U12" s="25">
        <v>7</v>
      </c>
      <c r="V12" s="30">
        <v>10</v>
      </c>
      <c r="W12" s="25">
        <v>10</v>
      </c>
      <c r="X12" s="30">
        <v>7</v>
      </c>
      <c r="Y12" s="25">
        <v>7</v>
      </c>
      <c r="Z12" s="30">
        <v>10</v>
      </c>
      <c r="AA12" s="25"/>
      <c r="AB12" s="25"/>
      <c r="AC12" s="25">
        <v>3</v>
      </c>
      <c r="AD12" s="30">
        <v>15</v>
      </c>
      <c r="AE12" s="25">
        <v>6</v>
      </c>
      <c r="AF12" s="30">
        <v>11</v>
      </c>
      <c r="AG12" s="55">
        <f>SUM(D12+F12+H12+J12+L12+N12+P12+R12+T12+V12+X12+Z12+AB12+AD12+AF12)</f>
        <v>125</v>
      </c>
      <c r="AH12" s="32">
        <v>121</v>
      </c>
      <c r="AI12" s="38">
        <v>6</v>
      </c>
      <c r="AJ12" s="40">
        <v>127</v>
      </c>
      <c r="AK12" s="89">
        <v>5</v>
      </c>
    </row>
    <row r="13" spans="1:37" ht="22.5" customHeight="1">
      <c r="A13" s="39">
        <v>8</v>
      </c>
      <c r="B13" s="14" t="s">
        <v>46</v>
      </c>
      <c r="C13" s="38">
        <v>4</v>
      </c>
      <c r="D13" s="60">
        <v>13</v>
      </c>
      <c r="E13" s="38">
        <v>10</v>
      </c>
      <c r="F13" s="48">
        <v>7</v>
      </c>
      <c r="G13" s="36">
        <v>7</v>
      </c>
      <c r="H13" s="49">
        <v>10</v>
      </c>
      <c r="I13" s="36">
        <v>10</v>
      </c>
      <c r="J13" s="47">
        <v>7</v>
      </c>
      <c r="K13" s="36">
        <v>11</v>
      </c>
      <c r="L13" s="49">
        <v>6</v>
      </c>
      <c r="M13" s="36">
        <v>11</v>
      </c>
      <c r="N13" s="49">
        <v>6</v>
      </c>
      <c r="O13" s="36">
        <v>9</v>
      </c>
      <c r="P13" s="49">
        <v>8</v>
      </c>
      <c r="Q13" s="36">
        <v>10</v>
      </c>
      <c r="R13" s="49">
        <v>7</v>
      </c>
      <c r="S13" s="36">
        <v>9</v>
      </c>
      <c r="T13" s="49">
        <v>8</v>
      </c>
      <c r="U13" s="36">
        <v>10</v>
      </c>
      <c r="V13" s="49">
        <v>7</v>
      </c>
      <c r="W13" s="36">
        <v>5</v>
      </c>
      <c r="X13" s="49">
        <v>12</v>
      </c>
      <c r="Y13" s="36">
        <v>8</v>
      </c>
      <c r="Z13" s="49">
        <v>9</v>
      </c>
      <c r="AA13" s="36"/>
      <c r="AB13" s="37"/>
      <c r="AC13" s="37"/>
      <c r="AD13" s="37"/>
      <c r="AE13" s="38"/>
      <c r="AF13" s="64"/>
      <c r="AG13" s="55">
        <f>SUM(D13+F13+H13+J13+L13+N13+P13+R13+T13+V13+X13+Z13+AB13+AD13+AF13)</f>
        <v>100</v>
      </c>
      <c r="AH13" s="32">
        <v>100</v>
      </c>
      <c r="AI13" s="38">
        <v>3</v>
      </c>
      <c r="AJ13" s="24">
        <v>103</v>
      </c>
      <c r="AK13" s="29">
        <v>6</v>
      </c>
    </row>
    <row r="14" spans="1:37" ht="22.5" customHeight="1">
      <c r="A14" s="39">
        <v>9</v>
      </c>
      <c r="B14" s="14" t="s">
        <v>5</v>
      </c>
      <c r="C14" s="62"/>
      <c r="D14" s="63"/>
      <c r="E14" s="25">
        <v>9</v>
      </c>
      <c r="F14" s="30">
        <v>8</v>
      </c>
      <c r="G14" s="25">
        <v>3</v>
      </c>
      <c r="H14" s="42">
        <v>15</v>
      </c>
      <c r="I14" s="25">
        <v>6</v>
      </c>
      <c r="J14" s="42">
        <v>11</v>
      </c>
      <c r="K14" s="25">
        <v>8</v>
      </c>
      <c r="L14" s="30">
        <v>9</v>
      </c>
      <c r="M14" s="25">
        <v>8</v>
      </c>
      <c r="N14" s="30">
        <v>9</v>
      </c>
      <c r="O14" s="25"/>
      <c r="P14" s="30"/>
      <c r="Q14" s="25"/>
      <c r="R14" s="42"/>
      <c r="S14" s="25">
        <v>1</v>
      </c>
      <c r="T14" s="30">
        <v>22</v>
      </c>
      <c r="U14" s="25">
        <v>8</v>
      </c>
      <c r="V14" s="42">
        <v>9</v>
      </c>
      <c r="W14" s="25">
        <v>3</v>
      </c>
      <c r="X14" s="30">
        <v>15</v>
      </c>
      <c r="Y14" s="25"/>
      <c r="Z14" s="30"/>
      <c r="AA14" s="28"/>
      <c r="AB14" s="28"/>
      <c r="AC14" s="28"/>
      <c r="AD14" s="42"/>
      <c r="AE14" s="25"/>
      <c r="AF14" s="30"/>
      <c r="AG14" s="55">
        <f>SUM(D14+F14+H14+J14+L14+N14+P14+R14+T14+V14+X14+Z14+AB14+AD14+AF14)</f>
        <v>98</v>
      </c>
      <c r="AH14" s="32">
        <v>98</v>
      </c>
      <c r="AI14" s="34">
        <v>3</v>
      </c>
      <c r="AJ14" s="24">
        <v>101</v>
      </c>
      <c r="AK14" s="51">
        <v>7</v>
      </c>
    </row>
    <row r="15" spans="1:37" ht="22.5" customHeight="1">
      <c r="A15" s="39">
        <v>10</v>
      </c>
      <c r="B15" s="14" t="s">
        <v>32</v>
      </c>
      <c r="C15" s="28"/>
      <c r="D15" s="30"/>
      <c r="E15" s="25">
        <v>2</v>
      </c>
      <c r="F15" s="30">
        <v>18</v>
      </c>
      <c r="G15" s="25">
        <v>10</v>
      </c>
      <c r="H15" s="30">
        <v>7</v>
      </c>
      <c r="I15" s="25">
        <v>3</v>
      </c>
      <c r="J15" s="30">
        <v>15</v>
      </c>
      <c r="K15" s="25"/>
      <c r="L15" s="30"/>
      <c r="M15" s="25"/>
      <c r="N15" s="30"/>
      <c r="O15" s="25"/>
      <c r="P15" s="30"/>
      <c r="Q15" s="25">
        <v>13</v>
      </c>
      <c r="R15" s="30">
        <v>4</v>
      </c>
      <c r="S15" s="25">
        <v>3</v>
      </c>
      <c r="T15" s="30">
        <v>15</v>
      </c>
      <c r="U15" s="25"/>
      <c r="V15" s="30"/>
      <c r="W15" s="25">
        <v>4</v>
      </c>
      <c r="X15" s="30">
        <v>13</v>
      </c>
      <c r="Y15" s="25"/>
      <c r="Z15" s="30"/>
      <c r="AA15" s="25"/>
      <c r="AB15" s="25"/>
      <c r="AC15" s="25"/>
      <c r="AD15" s="30"/>
      <c r="AE15" s="25"/>
      <c r="AF15" s="30"/>
      <c r="AG15" s="55">
        <f>SUM(D15+F15+H15+J15+L15+N15+P15+R15+T15+V15+X15+Z15+AB15+AD15+AF15)</f>
        <v>72</v>
      </c>
      <c r="AH15" s="32">
        <v>72</v>
      </c>
      <c r="AI15" s="21">
        <v>6</v>
      </c>
      <c r="AJ15" s="40">
        <v>78</v>
      </c>
      <c r="AK15" s="92">
        <v>4</v>
      </c>
    </row>
    <row r="16" spans="1:37" ht="22.5" customHeight="1">
      <c r="A16" s="39">
        <v>11</v>
      </c>
      <c r="B16" s="15" t="s">
        <v>41</v>
      </c>
      <c r="C16" s="28">
        <v>2</v>
      </c>
      <c r="D16" s="30">
        <v>18</v>
      </c>
      <c r="E16" s="25">
        <v>11</v>
      </c>
      <c r="F16" s="42">
        <v>6</v>
      </c>
      <c r="G16" s="25">
        <v>8</v>
      </c>
      <c r="H16" s="30">
        <v>9</v>
      </c>
      <c r="I16" s="25">
        <v>9</v>
      </c>
      <c r="J16" s="30">
        <v>8</v>
      </c>
      <c r="K16" s="25"/>
      <c r="L16" s="30"/>
      <c r="M16" s="25">
        <v>4</v>
      </c>
      <c r="N16" s="30">
        <v>13</v>
      </c>
      <c r="O16" s="25"/>
      <c r="P16" s="30"/>
      <c r="Q16" s="25">
        <v>15</v>
      </c>
      <c r="R16" s="30">
        <v>2</v>
      </c>
      <c r="S16" s="25"/>
      <c r="T16" s="30"/>
      <c r="U16" s="25"/>
      <c r="V16" s="30"/>
      <c r="W16" s="25"/>
      <c r="X16" s="30"/>
      <c r="Y16" s="25"/>
      <c r="Z16" s="30"/>
      <c r="AA16" s="28"/>
      <c r="AB16" s="30"/>
      <c r="AC16" s="28"/>
      <c r="AD16" s="28"/>
      <c r="AE16" s="25"/>
      <c r="AF16" s="30"/>
      <c r="AG16" s="55">
        <f>SUM(D16+F16+H16+J16+L16+N16+P16+R16+T16+V16+X16+Z16+AB16+AD16+AF16)</f>
        <v>56</v>
      </c>
      <c r="AH16" s="32">
        <v>56</v>
      </c>
      <c r="AI16" s="21">
        <v>3</v>
      </c>
      <c r="AJ16" s="24">
        <v>59</v>
      </c>
      <c r="AK16" s="44">
        <v>8</v>
      </c>
    </row>
    <row r="17" spans="1:37" ht="22.5" customHeight="1">
      <c r="A17" s="39">
        <v>12</v>
      </c>
      <c r="B17" s="14" t="s">
        <v>44</v>
      </c>
      <c r="C17" s="28"/>
      <c r="D17" s="30"/>
      <c r="E17" s="25"/>
      <c r="F17" s="42"/>
      <c r="G17" s="25"/>
      <c r="H17" s="42"/>
      <c r="I17" s="25"/>
      <c r="J17" s="42"/>
      <c r="K17" s="25">
        <v>12</v>
      </c>
      <c r="L17" s="30">
        <v>5</v>
      </c>
      <c r="M17" s="25"/>
      <c r="N17" s="30"/>
      <c r="O17" s="25">
        <v>4</v>
      </c>
      <c r="P17" s="30">
        <v>13</v>
      </c>
      <c r="Q17" s="25">
        <v>5</v>
      </c>
      <c r="R17" s="30">
        <v>12</v>
      </c>
      <c r="S17" s="25">
        <v>7</v>
      </c>
      <c r="T17" s="30">
        <v>10</v>
      </c>
      <c r="U17" s="25"/>
      <c r="V17" s="25"/>
      <c r="W17" s="25"/>
      <c r="X17" s="30"/>
      <c r="Y17" s="25"/>
      <c r="Z17" s="30"/>
      <c r="AA17" s="28"/>
      <c r="AB17" s="28"/>
      <c r="AC17" s="28"/>
      <c r="AD17" s="28"/>
      <c r="AE17" s="28"/>
      <c r="AF17" s="30"/>
      <c r="AG17" s="55">
        <f>SUM(D17+F17+H17+J17+L17+N17+P17+R17+T17+V17+X17+Z17+AB17+AD17+AF17)</f>
        <v>40</v>
      </c>
      <c r="AH17" s="32">
        <v>40</v>
      </c>
      <c r="AI17" s="21">
        <v>3</v>
      </c>
      <c r="AJ17" s="40">
        <v>43</v>
      </c>
      <c r="AK17" s="29">
        <v>9</v>
      </c>
    </row>
    <row r="18" spans="1:37" ht="22.5" customHeight="1">
      <c r="A18" s="39">
        <v>13</v>
      </c>
      <c r="B18" s="14" t="s">
        <v>24</v>
      </c>
      <c r="C18" s="28"/>
      <c r="D18" s="18"/>
      <c r="E18" s="25">
        <v>5</v>
      </c>
      <c r="F18" s="30">
        <v>12</v>
      </c>
      <c r="G18" s="25">
        <v>13</v>
      </c>
      <c r="H18" s="30">
        <v>4</v>
      </c>
      <c r="I18" s="25">
        <v>5</v>
      </c>
      <c r="J18" s="30">
        <v>12</v>
      </c>
      <c r="K18" s="25"/>
      <c r="L18" s="30"/>
      <c r="M18" s="25"/>
      <c r="N18" s="30"/>
      <c r="O18" s="25"/>
      <c r="P18" s="30"/>
      <c r="Q18" s="25"/>
      <c r="R18" s="30"/>
      <c r="S18" s="25"/>
      <c r="T18" s="30"/>
      <c r="U18" s="25"/>
      <c r="V18" s="30"/>
      <c r="W18" s="25"/>
      <c r="X18" s="30"/>
      <c r="Y18" s="25"/>
      <c r="Z18" s="30"/>
      <c r="AA18" s="25"/>
      <c r="AB18" s="30"/>
      <c r="AC18" s="25"/>
      <c r="AD18" s="30"/>
      <c r="AE18" s="25"/>
      <c r="AF18" s="25"/>
      <c r="AG18" s="55">
        <f>SUM(D18+F18+H18+J18+L18+N18+P18+R18+T18+V18+X18+Z18+AB18+AD18+AF18)</f>
        <v>28</v>
      </c>
      <c r="AH18" s="32">
        <v>28</v>
      </c>
      <c r="AI18" s="21">
        <v>6</v>
      </c>
      <c r="AJ18" s="24">
        <v>34</v>
      </c>
      <c r="AK18" s="29">
        <v>10</v>
      </c>
    </row>
    <row r="19" spans="1:37" ht="22.5" customHeight="1">
      <c r="A19" s="39">
        <v>14</v>
      </c>
      <c r="B19" s="14" t="s">
        <v>47</v>
      </c>
      <c r="C19" s="58"/>
      <c r="D19" s="58"/>
      <c r="E19" s="58"/>
      <c r="F19" s="58"/>
      <c r="G19" s="21"/>
      <c r="H19" s="44"/>
      <c r="I19" s="21">
        <v>12</v>
      </c>
      <c r="J19" s="44">
        <v>5</v>
      </c>
      <c r="K19" s="21"/>
      <c r="L19" s="29"/>
      <c r="M19" s="21"/>
      <c r="N19" s="29"/>
      <c r="O19" s="21"/>
      <c r="P19" s="29"/>
      <c r="Q19" s="21">
        <v>8</v>
      </c>
      <c r="R19" s="29">
        <v>9</v>
      </c>
      <c r="S19" s="21"/>
      <c r="T19" s="29"/>
      <c r="U19" s="21"/>
      <c r="V19" s="21"/>
      <c r="W19" s="21"/>
      <c r="X19" s="29"/>
      <c r="Y19" s="29"/>
      <c r="Z19" s="29"/>
      <c r="AA19" s="29"/>
      <c r="AB19" s="29"/>
      <c r="AC19" s="29"/>
      <c r="AD19" s="29"/>
      <c r="AE19" s="21">
        <v>2</v>
      </c>
      <c r="AF19" s="65" t="s">
        <v>52</v>
      </c>
      <c r="AG19" s="55">
        <f>SUM(D19+F19+H19+J19+L19+N19+P19+R19+T19+V19+X19+Z19+AB19+AD19+AF19)</f>
        <v>32</v>
      </c>
      <c r="AH19" s="32">
        <v>32</v>
      </c>
      <c r="AI19" s="21"/>
      <c r="AJ19" s="41">
        <v>32</v>
      </c>
      <c r="AK19" s="29">
        <v>11</v>
      </c>
    </row>
    <row r="20" spans="1:37" ht="22.5" customHeight="1">
      <c r="A20" s="39">
        <v>15</v>
      </c>
      <c r="B20" s="14" t="s">
        <v>42</v>
      </c>
      <c r="C20" s="28"/>
      <c r="D20" s="18"/>
      <c r="E20" s="25">
        <v>13</v>
      </c>
      <c r="F20" s="42">
        <v>4</v>
      </c>
      <c r="G20" s="25"/>
      <c r="H20" s="25"/>
      <c r="I20" s="25">
        <v>0</v>
      </c>
      <c r="J20" s="42">
        <v>0</v>
      </c>
      <c r="K20" s="25"/>
      <c r="L20" s="30"/>
      <c r="M20" s="25">
        <v>10</v>
      </c>
      <c r="N20" s="30">
        <v>7</v>
      </c>
      <c r="O20" s="25">
        <v>7</v>
      </c>
      <c r="P20" s="30">
        <v>10</v>
      </c>
      <c r="Q20" s="25">
        <v>14</v>
      </c>
      <c r="R20" s="30">
        <v>3</v>
      </c>
      <c r="S20" s="25">
        <v>12</v>
      </c>
      <c r="T20" s="30">
        <v>5</v>
      </c>
      <c r="U20" s="25"/>
      <c r="V20" s="25"/>
      <c r="W20" s="25"/>
      <c r="X20" s="30"/>
      <c r="Y20" s="25"/>
      <c r="Z20" s="30"/>
      <c r="AA20" s="28"/>
      <c r="AB20" s="28"/>
      <c r="AC20" s="28"/>
      <c r="AD20" s="28"/>
      <c r="AE20" s="28"/>
      <c r="AF20" s="28"/>
      <c r="AG20" s="55">
        <f>SUM(D20+F20+H20+J20+L20+N20+P20+R20+T20+V20+X20+Z20+AB20+AD20+AF20)</f>
        <v>29</v>
      </c>
      <c r="AH20" s="32">
        <v>29</v>
      </c>
      <c r="AI20" s="21"/>
      <c r="AJ20" s="24">
        <v>29</v>
      </c>
      <c r="AK20" s="29">
        <v>12</v>
      </c>
    </row>
    <row r="21" spans="1:37" ht="22.5" customHeight="1">
      <c r="A21" s="39">
        <v>16</v>
      </c>
      <c r="B21" s="14" t="s">
        <v>45</v>
      </c>
      <c r="C21" s="17"/>
      <c r="D21" s="18"/>
      <c r="E21" s="25"/>
      <c r="F21" s="42"/>
      <c r="G21" s="25"/>
      <c r="H21" s="42"/>
      <c r="I21" s="25"/>
      <c r="J21" s="30"/>
      <c r="K21" s="25">
        <v>10</v>
      </c>
      <c r="L21" s="30">
        <v>7</v>
      </c>
      <c r="M21" s="25">
        <v>6</v>
      </c>
      <c r="N21" s="30">
        <v>11</v>
      </c>
      <c r="O21" s="25"/>
      <c r="P21" s="30"/>
      <c r="Q21" s="25">
        <v>11</v>
      </c>
      <c r="R21" s="30">
        <v>6</v>
      </c>
      <c r="S21" s="25">
        <v>14</v>
      </c>
      <c r="T21" s="30">
        <v>3</v>
      </c>
      <c r="U21" s="25"/>
      <c r="V21" s="25"/>
      <c r="W21" s="25"/>
      <c r="X21" s="30"/>
      <c r="Y21" s="25"/>
      <c r="Z21" s="30"/>
      <c r="AA21" s="25"/>
      <c r="AB21" s="28"/>
      <c r="AC21" s="28"/>
      <c r="AD21" s="28"/>
      <c r="AE21" s="25"/>
      <c r="AF21" s="25"/>
      <c r="AG21" s="55">
        <f>SUM(D21+F21+H21+J21+L21+N21+P21+R21+T21+V21+X21+Z21+AB21+AD21+AF21)</f>
        <v>27</v>
      </c>
      <c r="AH21" s="32">
        <v>27</v>
      </c>
      <c r="AI21" s="21"/>
      <c r="AJ21" s="24">
        <v>27</v>
      </c>
      <c r="AK21" s="60">
        <v>13</v>
      </c>
    </row>
    <row r="22" spans="1:37" ht="22.5" customHeight="1">
      <c r="A22" s="39">
        <v>17</v>
      </c>
      <c r="B22" s="14" t="s">
        <v>38</v>
      </c>
      <c r="C22" s="18"/>
      <c r="D22" s="18"/>
      <c r="E22" s="25">
        <v>15</v>
      </c>
      <c r="F22" s="42">
        <v>2</v>
      </c>
      <c r="G22" s="35"/>
      <c r="H22" s="45"/>
      <c r="I22" s="38">
        <v>0</v>
      </c>
      <c r="J22" s="60">
        <v>0</v>
      </c>
      <c r="K22" s="35"/>
      <c r="L22" s="50"/>
      <c r="M22" s="38"/>
      <c r="N22" s="50"/>
      <c r="O22" s="38">
        <v>1</v>
      </c>
      <c r="P22" s="50">
        <v>22</v>
      </c>
      <c r="Q22" s="35"/>
      <c r="R22" s="50"/>
      <c r="S22" s="35"/>
      <c r="T22" s="50"/>
      <c r="U22" s="35"/>
      <c r="V22" s="35"/>
      <c r="W22" s="38"/>
      <c r="X22" s="60"/>
      <c r="Y22" s="35"/>
      <c r="Z22" s="50"/>
      <c r="AA22" s="35"/>
      <c r="AB22" s="35"/>
      <c r="AC22" s="35"/>
      <c r="AD22" s="35"/>
      <c r="AE22" s="35"/>
      <c r="AF22" s="48"/>
      <c r="AG22" s="55">
        <f>SUM(D22+F22+H22+J22+L22+N22+P22+R22+T22+V22+X22+Z22+AB22+AD22+AF22)</f>
        <v>24</v>
      </c>
      <c r="AH22" s="32">
        <v>24</v>
      </c>
      <c r="AI22" s="21">
        <v>3</v>
      </c>
      <c r="AJ22" s="40">
        <v>27</v>
      </c>
      <c r="AK22" s="29">
        <v>14</v>
      </c>
    </row>
    <row r="23" spans="1:37" ht="21" customHeight="1">
      <c r="A23" s="39">
        <v>18</v>
      </c>
      <c r="B23" s="14" t="s">
        <v>27</v>
      </c>
      <c r="C23" s="17"/>
      <c r="D23" s="18"/>
      <c r="E23" s="25">
        <v>14</v>
      </c>
      <c r="F23" s="42">
        <v>3</v>
      </c>
      <c r="G23" s="25">
        <v>14</v>
      </c>
      <c r="H23" s="30">
        <v>3</v>
      </c>
      <c r="I23" s="25">
        <v>15</v>
      </c>
      <c r="J23" s="30">
        <v>5</v>
      </c>
      <c r="K23" s="25"/>
      <c r="L23" s="30"/>
      <c r="M23" s="25"/>
      <c r="N23" s="30"/>
      <c r="O23" s="25"/>
      <c r="P23" s="30"/>
      <c r="Q23" s="25"/>
      <c r="R23" s="25"/>
      <c r="S23" s="25"/>
      <c r="T23" s="25"/>
      <c r="U23" s="25"/>
      <c r="V23" s="25"/>
      <c r="W23" s="25">
        <v>11</v>
      </c>
      <c r="X23" s="30">
        <v>6</v>
      </c>
      <c r="Y23" s="30"/>
      <c r="Z23" s="30"/>
      <c r="AA23" s="28"/>
      <c r="AB23" s="28"/>
      <c r="AC23" s="28"/>
      <c r="AD23" s="28"/>
      <c r="AE23" s="28"/>
      <c r="AF23" s="28"/>
      <c r="AG23" s="55">
        <f>SUM(D23+F23+H23+J23+L23+N23+P23+R23+T23+V23+X23+Z23+AB23+AD23+AF23)</f>
        <v>17</v>
      </c>
      <c r="AH23" s="32">
        <v>17</v>
      </c>
      <c r="AI23" s="21"/>
      <c r="AJ23" s="24">
        <v>17</v>
      </c>
      <c r="AK23" s="29">
        <v>15</v>
      </c>
    </row>
    <row r="24" spans="1:37" ht="21.75" customHeight="1">
      <c r="A24" s="39">
        <v>19</v>
      </c>
      <c r="B24" s="52" t="s">
        <v>43</v>
      </c>
      <c r="C24" s="34"/>
      <c r="D24" s="34"/>
      <c r="E24" s="34"/>
      <c r="F24" s="46"/>
      <c r="G24" s="25">
        <v>15</v>
      </c>
      <c r="H24" s="42">
        <v>2</v>
      </c>
      <c r="I24" s="25">
        <v>11</v>
      </c>
      <c r="J24" s="42">
        <v>6</v>
      </c>
      <c r="K24" s="25"/>
      <c r="L24" s="30"/>
      <c r="M24" s="25"/>
      <c r="N24" s="30"/>
      <c r="O24" s="25"/>
      <c r="P24" s="30"/>
      <c r="Q24" s="25"/>
      <c r="R24" s="25"/>
      <c r="S24" s="25"/>
      <c r="T24" s="42"/>
      <c r="U24" s="25"/>
      <c r="V24" s="25"/>
      <c r="W24" s="25"/>
      <c r="X24" s="42"/>
      <c r="Y24" s="25"/>
      <c r="Z24" s="30"/>
      <c r="AA24" s="28"/>
      <c r="AB24" s="28"/>
      <c r="AC24" s="28"/>
      <c r="AD24" s="28"/>
      <c r="AE24" s="28"/>
      <c r="AF24" s="28"/>
      <c r="AG24" s="55">
        <f>SUM(D24+F24+H24+J24+L24+N24+P24+R24+T24+V24+X24+Z24+AB24+AD24+AF24)</f>
        <v>8</v>
      </c>
      <c r="AH24" s="32">
        <v>8</v>
      </c>
      <c r="AI24" s="21"/>
      <c r="AJ24" s="24">
        <v>8</v>
      </c>
      <c r="AK24" s="29">
        <v>16</v>
      </c>
    </row>
    <row r="25" spans="1:37" ht="24.75" customHeight="1">
      <c r="A25" s="39">
        <v>20</v>
      </c>
      <c r="B25" s="14" t="s">
        <v>36</v>
      </c>
      <c r="C25" s="20"/>
      <c r="D25" s="19"/>
      <c r="E25" s="21">
        <v>16</v>
      </c>
      <c r="F25" s="44">
        <v>1</v>
      </c>
      <c r="G25" s="25">
        <v>16</v>
      </c>
      <c r="H25" s="30">
        <v>1</v>
      </c>
      <c r="I25" s="25">
        <v>0</v>
      </c>
      <c r="J25" s="42">
        <v>0</v>
      </c>
      <c r="K25" s="25"/>
      <c r="L25" s="30"/>
      <c r="M25" s="25"/>
      <c r="N25" s="30"/>
      <c r="O25" s="25"/>
      <c r="P25" s="30"/>
      <c r="Q25" s="25"/>
      <c r="R25" s="42"/>
      <c r="S25" s="25"/>
      <c r="T25" s="25"/>
      <c r="U25" s="25"/>
      <c r="V25" s="25"/>
      <c r="W25" s="25"/>
      <c r="X25" s="25"/>
      <c r="Y25" s="25"/>
      <c r="Z25" s="30"/>
      <c r="AA25" s="25"/>
      <c r="AB25" s="28"/>
      <c r="AC25" s="28"/>
      <c r="AD25" s="28"/>
      <c r="AE25" s="25"/>
      <c r="AF25" s="25"/>
      <c r="AG25" s="55">
        <f>SUM(D25+F25+H25+J25+L25+N25+P25+R25+T25+V25+X25+Z25+AB25+AD25+AF25)</f>
        <v>2</v>
      </c>
      <c r="AH25" s="32">
        <v>2</v>
      </c>
      <c r="AI25" s="21"/>
      <c r="AJ25" s="24">
        <v>2</v>
      </c>
      <c r="AK25" s="29">
        <v>17</v>
      </c>
    </row>
    <row r="26" spans="1:37" ht="37.5" customHeight="1">
      <c r="A26" s="70" t="s">
        <v>39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2"/>
    </row>
    <row r="27" spans="2:35" ht="22.5" customHeight="1">
      <c r="B27" s="11" t="s">
        <v>25</v>
      </c>
      <c r="C27" s="16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>
        <v>10</v>
      </c>
      <c r="M27" s="12">
        <v>11</v>
      </c>
      <c r="N27" s="12">
        <v>12</v>
      </c>
      <c r="O27" s="12">
        <v>13</v>
      </c>
      <c r="P27" s="13">
        <v>14</v>
      </c>
      <c r="Q27" s="12">
        <v>15</v>
      </c>
      <c r="R27" s="12">
        <v>16</v>
      </c>
      <c r="S27" s="13">
        <v>17</v>
      </c>
      <c r="T27" s="16">
        <v>18</v>
      </c>
      <c r="U27" s="13">
        <v>19</v>
      </c>
      <c r="V27" s="12">
        <v>20</v>
      </c>
      <c r="W27" s="13">
        <v>21</v>
      </c>
      <c r="X27" s="13">
        <v>22</v>
      </c>
      <c r="Y27" s="13">
        <v>23</v>
      </c>
      <c r="Z27" s="13">
        <v>24</v>
      </c>
      <c r="AA27" s="13">
        <v>25</v>
      </c>
      <c r="AB27" s="13">
        <v>26</v>
      </c>
      <c r="AC27" s="13">
        <v>27</v>
      </c>
      <c r="AD27" s="1"/>
      <c r="AE27" s="1"/>
      <c r="AF27" s="23"/>
      <c r="AG27" s="9"/>
      <c r="AH27" s="3"/>
      <c r="AI27" s="4"/>
    </row>
    <row r="28" spans="1:35" ht="20.25" customHeight="1">
      <c r="A28" s="1"/>
      <c r="B28" s="16" t="s">
        <v>26</v>
      </c>
      <c r="C28" s="16">
        <v>22</v>
      </c>
      <c r="D28" s="16">
        <v>18</v>
      </c>
      <c r="E28" s="16">
        <v>15</v>
      </c>
      <c r="F28" s="16">
        <v>13</v>
      </c>
      <c r="G28" s="16">
        <v>12</v>
      </c>
      <c r="H28" s="16">
        <v>11</v>
      </c>
      <c r="I28" s="16">
        <v>10</v>
      </c>
      <c r="J28" s="16">
        <v>9</v>
      </c>
      <c r="K28" s="16">
        <v>8</v>
      </c>
      <c r="L28" s="16">
        <v>7</v>
      </c>
      <c r="M28" s="16">
        <v>6</v>
      </c>
      <c r="N28" s="16">
        <v>5</v>
      </c>
      <c r="O28" s="16">
        <v>4</v>
      </c>
      <c r="P28" s="16">
        <v>3</v>
      </c>
      <c r="Q28" s="16">
        <v>2</v>
      </c>
      <c r="R28" s="16">
        <v>1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9"/>
      <c r="AE28" s="9"/>
      <c r="AF28" s="9"/>
      <c r="AG28" s="9"/>
      <c r="AH28" s="9"/>
      <c r="AI28" s="4"/>
    </row>
    <row r="29" ht="20.25" customHeight="1">
      <c r="AI29" s="4"/>
    </row>
    <row r="30" spans="8:20" ht="20.25" customHeight="1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ht="18.75" customHeight="1"/>
    <row r="32" ht="17.25" customHeight="1"/>
    <row r="33" ht="20.25" customHeight="1"/>
    <row r="34" ht="16.5" customHeight="1"/>
    <row r="35" ht="16.5" customHeight="1"/>
    <row r="36" ht="16.5" customHeight="1"/>
    <row r="37" ht="17.25" customHeight="1"/>
  </sheetData>
  <mergeCells count="23">
    <mergeCell ref="AE3:AF3"/>
    <mergeCell ref="AH3:AH4"/>
    <mergeCell ref="B3:B4"/>
    <mergeCell ref="G3:H3"/>
    <mergeCell ref="AG3:AG4"/>
    <mergeCell ref="AC3:AD3"/>
    <mergeCell ref="A2:AJ2"/>
    <mergeCell ref="AA3:AB3"/>
    <mergeCell ref="K3:L3"/>
    <mergeCell ref="E3:F3"/>
    <mergeCell ref="M3:N3"/>
    <mergeCell ref="O3:P3"/>
    <mergeCell ref="W3:X3"/>
    <mergeCell ref="A3:A4"/>
    <mergeCell ref="Q3:R3"/>
    <mergeCell ref="C3:D3"/>
    <mergeCell ref="A26:AK26"/>
    <mergeCell ref="AK3:AK4"/>
    <mergeCell ref="AJ3:AJ4"/>
    <mergeCell ref="I3:J3"/>
    <mergeCell ref="U3:V3"/>
    <mergeCell ref="S3:T3"/>
    <mergeCell ref="AI3:AI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2021-10-11T01:40:23Z</cp:lastPrinted>
  <dcterms:created xsi:type="dcterms:W3CDTF">2009-02-02T03:08:59Z</dcterms:created>
  <dcterms:modified xsi:type="dcterms:W3CDTF">2021-10-11T02:02:31Z</dcterms:modified>
  <cp:category/>
  <cp:version/>
  <cp:contentType/>
  <cp:contentStatus/>
</cp:coreProperties>
</file>