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'2023'!$A$1:$C$23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<sst xmlns="http://schemas.openxmlformats.org/spreadsheetml/2006/main" count="22" uniqueCount="20">
  <si>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</si>
  <si>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</si>
  <si>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</si>
  <si>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</si>
  <si>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</si>
  <si>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</si>
  <si>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</si>
  <si>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</si>
  <si>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</si>
  <si>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</si>
  <si>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</si>
  <si>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</si>
  <si>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</si>
  <si>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</si>
  <si>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</si>
  <si>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«ПРИЛОЖЕНИЕ № 17</t>
  </si>
  <si>
    <t>»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</si>
  <si>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</si>
  <si>
    <t>ПРИЛОЖЕНИЕ № 9</t>
  </si>
  <si>
    <t xml:space="preserve"> от «12» октября 2023 года № 11-1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</si>
</sst>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53" applyFont="1" applyFill="1" applyAlignment="1">
      <alignment horizont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3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6" fontId="4" fillId="33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tabSelected="1" zoomScale="90" zoomScaleNormal="90" zoomScalePageLayoutView="0" workbookViewId="0" topLeftCell="A1">
      <pane ySplit="15" topLeftCell="A16" activePane="bottomLeft" state="frozen"/>
      <selection pane="topLeft" activeCell="A1" sqref="A1:IV16384"/>
      <selection pane="bottomLeft" activeCell="A2" sqref="A2"/>
    </sheetView>
  </sheetViews>
  <sheetFormatPr defaultColWidth="9.00390625" defaultRowHeight="12.75"/>
  <cols>
    <col min="1" max="1" width="86.375" style="5" customWidth="1"/>
    <col min="2" max="2" width="34.25390625" style="3" customWidth="1"/>
    <col min="3" max="3" width="3.375" style="3" customWidth="1"/>
    <col min="4" max="4" width="9.125" style="3" customWidth="1"/>
    <col min="5" max="5" width="11.25390625" style="3" bestFit="1" customWidth="1"/>
    <col min="6" max="16384" width="9.125" style="3" customWidth="1"/>
  </cols>
  <sheetData>
    <row r="2" ht="15.75">
      <c r="B2" s="4" t="s">
        <v>18</v>
      </c>
    </row>
    <row r="3" ht="15.75">
      <c r="B3" s="4" t="s">
        <v>7</v>
      </c>
    </row>
    <row r="4" ht="15.75">
      <c r="B4" s="4" t="s">
        <v>2</v>
      </c>
    </row>
    <row r="5" ht="15.75">
      <c r="B5" s="4" t="s">
        <v>19</v>
      </c>
    </row>
    <row r="6" s="1" customFormat="1" ht="15.75">
      <c r="B6" s="6" t="s">
        <v>15</v>
      </c>
    </row>
    <row r="7" s="1" customFormat="1" ht="15.75">
      <c r="B7" s="6" t="s">
        <v>7</v>
      </c>
    </row>
    <row r="8" s="1" customFormat="1" ht="15.75">
      <c r="B8" s="6" t="s">
        <v>2</v>
      </c>
    </row>
    <row r="9" s="1" customFormat="1" ht="15.75">
      <c r="B9" s="6" t="s">
        <v>14</v>
      </c>
    </row>
    <row r="10" spans="1:2" s="1" customFormat="1" ht="15.75" customHeight="1">
      <c r="A10" s="21" t="s">
        <v>9</v>
      </c>
      <c r="B10" s="21"/>
    </row>
    <row r="11" spans="1:2" ht="18" customHeight="1">
      <c r="A11" s="22" t="s">
        <v>13</v>
      </c>
      <c r="B11" s="22"/>
    </row>
    <row r="12" spans="1:2" ht="15.75">
      <c r="A12" s="3"/>
      <c r="B12" s="7" t="s">
        <v>6</v>
      </c>
    </row>
    <row r="13" spans="1:2" ht="15.75">
      <c r="A13" s="20" t="s">
        <v>0</v>
      </c>
      <c r="B13" s="8"/>
    </row>
    <row r="14" spans="1:2" ht="15.75" customHeight="1">
      <c r="A14" s="20"/>
      <c r="B14" s="9" t="s">
        <v>1</v>
      </c>
    </row>
    <row r="15" spans="1:2" ht="14.25" customHeight="1">
      <c r="A15" s="20"/>
      <c r="B15" s="9"/>
    </row>
    <row r="16" spans="1:5" ht="23.25" customHeight="1">
      <c r="A16" s="10" t="s">
        <v>3</v>
      </c>
      <c r="B16" s="11">
        <f>B18+B19+B21+B23</f>
        <v>691976.98969</v>
      </c>
      <c r="E16" s="18"/>
    </row>
    <row r="17" spans="1:2" ht="23.25" customHeight="1">
      <c r="A17" s="2" t="s">
        <v>4</v>
      </c>
      <c r="B17" s="12"/>
    </row>
    <row r="18" spans="1:2" ht="31.5">
      <c r="A18" s="13" t="s">
        <v>17</v>
      </c>
      <c r="B18" s="19">
        <f>138011.89911+29954.30373+242032.86893+130691.49606+21034.76087+5000</f>
        <v>566725.3287</v>
      </c>
    </row>
    <row r="19" spans="1:2" ht="32.25" customHeight="1">
      <c r="A19" s="2" t="s">
        <v>5</v>
      </c>
      <c r="B19" s="19">
        <f>13103.8+66644.043+1013.65799</f>
        <v>80761.50099000002</v>
      </c>
    </row>
    <row r="20" spans="1:2" ht="39.75" customHeight="1" hidden="1">
      <c r="A20" s="2" t="s">
        <v>10</v>
      </c>
      <c r="B20" s="19"/>
    </row>
    <row r="21" spans="1:2" ht="69.75" customHeight="1">
      <c r="A21" s="2" t="s">
        <v>11</v>
      </c>
      <c r="B21" s="19">
        <f>13283.1+4650</f>
        <v>17933.1</v>
      </c>
    </row>
    <row r="22" spans="1:2" ht="31.5" hidden="1">
      <c r="A22" s="14" t="s">
        <v>8</v>
      </c>
      <c r="B22" s="19"/>
    </row>
    <row r="23" spans="1:3" ht="31.5">
      <c r="A23" s="2" t="s">
        <v>12</v>
      </c>
      <c r="B23" s="19">
        <v>26557.06</v>
      </c>
      <c r="C23" s="3" t="s">
        <v>16</v>
      </c>
    </row>
    <row r="26" ht="15.75">
      <c r="B26" s="15"/>
    </row>
    <row r="37" ht="15.75">
      <c r="A37" s="16"/>
    </row>
    <row r="38" ht="15.75">
      <c r="A38" s="16"/>
    </row>
    <row r="39" ht="15.75">
      <c r="B39" s="17"/>
    </row>
    <row r="40" ht="15.75">
      <c r="B40" s="17"/>
    </row>
  </sheetData>
  <sheetProtection/>
  <mergeCells count="3">
    <mergeCell ref="A13:A15"/>
    <mergeCell ref="A10:B10"/>
    <mergeCell ref="A11:B11"/>
  </mergeCells>
  <printOptions horizontalCentered="1"/>
  <pageMargins left="0.8267716535433072" right="0" top="0.7086614173228347" bottom="0.5118110236220472" header="0.7086614173228347" footer="0.5118110236220472"/>
  <pageSetup firstPageNumber="92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2023-10-04T02:31:02Z</cp:lastPrinted>
  <dcterms:created xsi:type="dcterms:W3CDTF">2004-12-07T02:02:50Z</dcterms:created>
  <dcterms:modified xsi:type="dcterms:W3CDTF">2023-10-18T09:38:32Z</dcterms:modified>
  <cp:category/>
  <cp:version/>
  <cp:contentType/>
  <cp:contentStatus/>
</cp:coreProperties>
</file>