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<sst xmlns="http://schemas.openxmlformats.org/spreadsheetml/2006/main" count="79" uniqueCount="76">
  <si>
    <t>1</t>
  </si>
  <si>
    <t>городского Совета депутатов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</si>
  <si>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</si>
  <si>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</si>
  <si>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</si>
  <si>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</si>
  <si>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</si>
  <si>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</si>
  <si>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</si>
  <si>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</si>
  <si>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</si>
  <si>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</si>
  <si>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осуществление государственных полномочий Республики Алтай 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</si>
  <si>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</si>
  <si>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</si>
  <si>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Реализация мероприятий по обеспечению жильем молодых семей (субсидии)</t>
  </si>
  <si>
    <t xml:space="preserve">Реализация программ формирования современной городской среды (субсидии) </t>
  </si>
  <si>
    <t xml:space="preserve">Реализация мероприятий Федеральной целевой программы «Увековечение памяти погибших при защите Отечества на 2019 - 2024 годы» </t>
  </si>
  <si>
    <t xml:space="preserve"> получаемых из других бюджетов бюджетной системы Российской Федерации</t>
  </si>
  <si>
    <t>ОБЪЕМ МЕЖБЮДЖЕТНЫХ ТРАНСФЕРТОВ,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</si>
  <si>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</si>
  <si>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</si>
  <si>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</si>
  <si>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Наименование</t>
  </si>
  <si>
    <t>Субсидии на софинансирование капитальных вложений в объекты муниципальной собственности в рамках создания и модернизации объектов спортивной инфраструктуры для занятий физической культурой и спортом</t>
  </si>
  <si>
    <t xml:space="preserve"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 </t>
  </si>
  <si>
    <t>Строительство и реконструкция (модернизация) объектов питьевого водоснабжения (субсидии на повышение качества водоснабжения в рамках федерального проекта "Чистая вода")</t>
  </si>
  <si>
    <t>Итого</t>
  </si>
  <si>
    <t>Субсидии на софинансирование расходов муниципальных программ, предусматривающих реализацию мероприятий по газификации домовладений в Республике Алтай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</si>
  <si>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</si>
  <si>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Субсидии на софинансирование расходных обязательств, связанных с участием муниципальных образований в проведениии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</si>
  <si>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</si>
  <si>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Создание и модернизация объектов спортивной инфраструктуры муниципальной собственности для занятий физической культурой и спортом ( субсидии на софинансирование капитальных вложений в объекты  муниципальной собственности )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</si>
  <si>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</si>
  <si>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2024 год</t>
  </si>
  <si>
    <t>Реализация мероприятий по модернизации школьных систем образования (субсидии)</t>
  </si>
  <si>
    <t>2025 год</t>
  </si>
  <si>
    <t>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</si>
  <si>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Субсидии на софинансирование работ по благоустройству территорий муниципальных образований</t>
  </si>
  <si>
    <t>Субсидии на модернизацию и укрепление материально-технической базы физкультурно-спортивных организаций</t>
  </si>
  <si>
    <t>Дотации на поддержку мер по обеспечению сбалансированности бюджетов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</si>
  <si>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</si>
  <si>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Субсидии на капитальный ремонт, ремонт и содержание автомобильных дорог общего пользования местного значения и искусственных сооружений на них</t>
  </si>
  <si>
    <t>Субсидии на повышение оплаты труда работников муниципальных учреждений культуры в Республике Алтай</t>
  </si>
  <si>
    <t>2026 год</t>
  </si>
  <si>
    <t xml:space="preserve">в 2024  году и плановом периоде 2025 и 2026 годов </t>
  </si>
  <si>
    <t>Государственная поддержка отрасли культуры (комплектование книжных фондов  библиотек)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</si>
  <si>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(в общеобразовательных организациях)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</si>
  <si>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организации)</t>
  </si>
  <si>
    <t>Реализация мероприятий индивидуальной программы социально-экономического развития Республики Алтай (реализация мероприятий по капитальному ремонту и реконструкции зданий общеобразовательных организаций Республики Алтай)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</si>
  <si>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семей граждан, участвующих в проведении специальной военной</t>
  </si>
  <si>
    <t>Реализация мероприятий индивидуальной программы социально-экономического развития Республики Алтай (финансирование мероприятия в сфере обращения  с твердыми коммунальными отходами)</t>
  </si>
  <si>
    <t>Субвенции на реализацию отдельных государственных полномочий Республики Алтай по компенсации
выпадающих доходов теплоснабжающих организаций, организаций, осуществляющих горячее водоснабжение, холодное водоснабжение и (или) водоотведение, организаций, осуществляющих регулируемые виды деятельности в области обращения с твердыми коммунальными отходами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</si>
  <si>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</si>
  <si>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Иные межбюджетные трансферты на повышение качества дорожной сети в отношении автомобильных дорог общего пользования местного значения и искусственных сооружений на них</t>
  </si>
  <si>
    <t>Осуществление полномочий по обеспечению жильем отдельных категорий граждан, установленных
Федеральным законом от 12 января 1995 года N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(обеспечение жильем ветеранов Великой Отечественной войны 1941 - 1945 годов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</si>
  <si>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(педагогическим работникам муниципальных общеобразовательных организаций </t>
  </si>
  <si>
    <t>(тыс. рублей)</t>
  </si>
  <si>
    <t>Приведение в нормативное состояние автомобильных дорог и искусственных дорожных сооружений (мероприятия по дорожной деятельности в отношении автомобильных дорог общего пользования местного значения и искусственных сооружений на них)</t>
  </si>
  <si>
    <t xml:space="preserve">Субсидии на софинансирование расходов местных бюджетов по материальному стимулированию деятельности представителей добровольных народных дружин, целью которых является участие в охране общественного порядка, а также страхованию их жизней и здоровья
</t>
  </si>
  <si>
    <t>Субсидии на оказание поддержки муниципальным учреждениям в сфере культуры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</si>
  <si>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функционирование детских технопарков "Кванториум" на базе общеобразовательных организаций)</t>
  </si>
  <si>
    <t>Реализация мероприятий в сфере реабилитации и абилитации инвалидов (дети)</t>
  </si>
  <si>
    <t>Реализация мероприятий, направленных на создание современной инфраструктуры для отдыха детей и их оздоровления путем возведения некапитальных строений, сооружений (быстровозводимых конструкций), а также при проведении капитального ремонта объектов инфраструктуры организаций отдыха детей и их оздоровления (создание некапитальных объектов (быстровозводимых конструкций)</t>
  </si>
  <si>
    <t xml:space="preserve">Субсидии на софинансирование расходных обязательств, 
направленных на реализацию мероприятий по капитальному ремонту зданий дошкольных образовательных организаций в Республике Алтай </t>
  </si>
  <si>
    <t xml:space="preserve">Субсидии на софинансирование расходных обязательств, возникающих при реализации мероприятий, направленных на развитие общего образования
</t>
  </si>
  <si>
    <t xml:space="preserve">Субсидии на софинансирование расходных обязательств, возникающих при реализации мероприятий, направленных на развитие дополнительного образования </t>
  </si>
  <si>
    <t>Реализация государственных программ субъектов Российской Федерации в области использования и охраны водных объектов (субсидии на строительство, реконструкцию объектов инженерной защиты и
берегоукрепительных сооружений)</t>
  </si>
  <si>
    <t>Реализация мероприятий по модернизации школьных систем образования (капитальный ремонт общеобразоватенльных организаций и их оснащение средствами обучения и воспитания)</t>
  </si>
  <si>
    <t>ПРИЛОЖЕНИЕ № 15</t>
  </si>
  <si>
    <t>»</t>
  </si>
  <si>
    <t>«ПРИЛОЖЕНИЕ № 19</t>
  </si>
  <si>
    <t>к решению  Горно-Алтайского</t>
  </si>
  <si>
    <t>от 15 декабря 2023 года № 13-1</t>
  </si>
  <si>
    <t>Реализация мероприятий индивидуальной программы социально-экономического развития Республики Алтай (стимулирование жилищного строительства)</t>
  </si>
  <si>
    <t>от «14» марта 2024 года № 15-2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</si>
</sst>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"/>
    <numFmt numFmtId="191" formatCode="0.000000"/>
    <numFmt numFmtId="192" formatCode="0.0000"/>
    <numFmt numFmtId="193" formatCode="#,##0.0"/>
    <numFmt numFmtId="194" formatCode="_-* #,##0.0_р_._-;\-* #,##0.0_р_._-;_-* &quot;-&quot;??_р_._-;_-@_-"/>
    <numFmt numFmtId="195" formatCode="_-* #,##0.0\ _₽_-;\-* #,##0.0\ _₽_-;_-* &quot;-&quot;?\ _₽_-;_-@_-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0.0000000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justify" wrapText="1"/>
    </xf>
    <xf numFmtId="0" fontId="44" fillId="0" borderId="1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4" fillId="0" borderId="10" xfId="54" applyFont="1" applyFill="1" applyBorder="1" applyAlignment="1">
      <alignment horizontal="left" vertical="center" wrapText="1"/>
      <protection/>
    </xf>
    <xf numFmtId="0" fontId="45" fillId="0" borderId="10" xfId="0" applyNumberFormat="1" applyFont="1" applyFill="1" applyBorder="1" applyAlignment="1">
      <alignment horizontal="left" vertical="center" wrapText="1"/>
    </xf>
    <xf numFmtId="0" fontId="44" fillId="0" borderId="10" xfId="0" applyNumberFormat="1" applyFont="1" applyFill="1" applyBorder="1" applyAlignment="1">
      <alignment horizontal="justify" vertical="center" wrapText="1"/>
    </xf>
    <xf numFmtId="192" fontId="44" fillId="0" borderId="10" xfId="0" applyNumberFormat="1" applyFont="1" applyFill="1" applyBorder="1" applyAlignment="1">
      <alignment horizontal="center" vertical="center"/>
    </xf>
    <xf numFmtId="192" fontId="44" fillId="0" borderId="10" xfId="62" applyNumberFormat="1" applyFont="1" applyFill="1" applyBorder="1" applyAlignment="1">
      <alignment horizontal="center"/>
    </xf>
    <xf numFmtId="188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8" fontId="2" fillId="0" borderId="0" xfId="0" applyNumberFormat="1" applyFont="1" applyAlignment="1">
      <alignment horizontal="center"/>
    </xf>
    <xf numFmtId="0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1"/>
  <sheetViews>
    <sheetView tabSelected="1" zoomScale="80" zoomScaleNormal="80" zoomScalePageLayoutView="0" workbookViewId="0" topLeftCell="B1">
      <selection activeCell="G22" sqref="G22"/>
    </sheetView>
  </sheetViews>
  <sheetFormatPr defaultColWidth="9.140625" defaultRowHeight="12.75"/>
  <cols>
    <col min="1" max="1" width="3.421875" style="1" hidden="1" customWidth="1"/>
    <col min="2" max="2" width="109.28125" style="1" customWidth="1"/>
    <col min="3" max="3" width="16.421875" style="1" customWidth="1"/>
    <col min="4" max="4" width="19.00390625" style="1" customWidth="1"/>
    <col min="5" max="5" width="19.421875" style="1" customWidth="1"/>
    <col min="6" max="16384" width="9.140625" style="1" customWidth="1"/>
  </cols>
  <sheetData>
    <row r="1" s="26" customFormat="1" ht="15.75">
      <c r="E1" s="27" t="s">
        <v>69</v>
      </c>
    </row>
    <row r="2" s="26" customFormat="1" ht="15.75">
      <c r="E2" s="27" t="s">
        <v>72</v>
      </c>
    </row>
    <row r="3" s="26" customFormat="1" ht="15.75">
      <c r="E3" s="27" t="s">
        <v>1</v>
      </c>
    </row>
    <row r="4" s="26" customFormat="1" ht="15.75">
      <c r="E4" s="28" t="s">
        <v>75</v>
      </c>
    </row>
    <row r="5" spans="1:5" ht="15.75">
      <c r="A5" s="29"/>
      <c r="B5" s="29"/>
      <c r="E5" s="30" t="s">
        <v>71</v>
      </c>
    </row>
    <row r="6" spans="1:5" ht="15.75">
      <c r="A6" s="29"/>
      <c r="B6" s="29"/>
      <c r="E6" s="30" t="s">
        <v>72</v>
      </c>
    </row>
    <row r="7" spans="1:5" ht="15.75">
      <c r="A7" s="29"/>
      <c r="B7" s="29"/>
      <c r="E7" s="30" t="s">
        <v>1</v>
      </c>
    </row>
    <row r="8" spans="1:5" ht="15.75">
      <c r="A8" s="29"/>
      <c r="B8" s="29"/>
      <c r="E8" s="30" t="s">
        <v>73</v>
      </c>
    </row>
    <row r="9" spans="1:5" ht="15.75">
      <c r="A9" s="32" t="s">
        <v>19</v>
      </c>
      <c r="B9" s="32"/>
      <c r="C9" s="32"/>
      <c r="D9" s="32"/>
      <c r="E9" s="32"/>
    </row>
    <row r="10" spans="1:5" ht="15.75">
      <c r="A10" s="33" t="s">
        <v>18</v>
      </c>
      <c r="B10" s="33"/>
      <c r="C10" s="33"/>
      <c r="D10" s="33"/>
      <c r="E10" s="33"/>
    </row>
    <row r="11" spans="1:5" ht="15.75" customHeight="1">
      <c r="A11" s="31" t="s">
        <v>45</v>
      </c>
      <c r="B11" s="31"/>
      <c r="C11" s="31"/>
      <c r="D11" s="31"/>
      <c r="E11" s="31"/>
    </row>
    <row r="12" spans="1:5" ht="3" customHeight="1">
      <c r="A12" s="31"/>
      <c r="B12" s="31"/>
      <c r="C12" s="31"/>
      <c r="D12" s="31"/>
      <c r="E12" s="31"/>
    </row>
    <row r="13" spans="1:5" ht="15.75">
      <c r="A13" s="3"/>
      <c r="B13" s="2"/>
      <c r="C13" s="5"/>
      <c r="D13" s="5"/>
      <c r="E13" s="8" t="s">
        <v>57</v>
      </c>
    </row>
    <row r="14" spans="1:5" ht="48" customHeight="1">
      <c r="A14" s="4"/>
      <c r="B14" s="7" t="s">
        <v>23</v>
      </c>
      <c r="C14" s="15" t="s">
        <v>34</v>
      </c>
      <c r="D14" s="15" t="s">
        <v>36</v>
      </c>
      <c r="E14" s="15" t="s">
        <v>44</v>
      </c>
    </row>
    <row r="15" spans="1:5" ht="12.75">
      <c r="A15" s="9" t="s">
        <v>0</v>
      </c>
      <c r="B15" s="6">
        <v>1</v>
      </c>
      <c r="C15" s="6">
        <v>3</v>
      </c>
      <c r="D15" s="6">
        <v>4</v>
      </c>
      <c r="E15" s="6">
        <v>4</v>
      </c>
    </row>
    <row r="16" spans="1:5" ht="31.5">
      <c r="A16" s="10">
        <v>1</v>
      </c>
      <c r="B16" s="16" t="s">
        <v>7</v>
      </c>
      <c r="C16" s="22">
        <v>9049.8</v>
      </c>
      <c r="D16" s="22">
        <v>9049.8</v>
      </c>
      <c r="E16" s="22">
        <v>9049.8</v>
      </c>
    </row>
    <row r="17" spans="1:5" ht="69.75" customHeight="1" hidden="1">
      <c r="A17" s="10">
        <v>3</v>
      </c>
      <c r="B17" s="16" t="s">
        <v>25</v>
      </c>
      <c r="C17" s="22">
        <v>0</v>
      </c>
      <c r="D17" s="22">
        <v>0</v>
      </c>
      <c r="E17" s="22">
        <v>0</v>
      </c>
    </row>
    <row r="18" spans="1:5" ht="48.75" customHeight="1" hidden="1">
      <c r="A18" s="10">
        <v>4</v>
      </c>
      <c r="B18" s="16" t="s">
        <v>32</v>
      </c>
      <c r="C18" s="22">
        <v>0</v>
      </c>
      <c r="D18" s="22">
        <v>0</v>
      </c>
      <c r="E18" s="22">
        <v>0</v>
      </c>
    </row>
    <row r="19" spans="1:5" ht="37.5" customHeight="1" hidden="1">
      <c r="A19" s="10">
        <v>5</v>
      </c>
      <c r="B19" s="16" t="s">
        <v>24</v>
      </c>
      <c r="C19" s="22">
        <v>0</v>
      </c>
      <c r="D19" s="22">
        <v>0</v>
      </c>
      <c r="E19" s="22">
        <v>0</v>
      </c>
    </row>
    <row r="20" spans="1:5" ht="15.75">
      <c r="A20" s="10">
        <v>6</v>
      </c>
      <c r="B20" s="16" t="s">
        <v>46</v>
      </c>
      <c r="C20" s="22">
        <v>8.43604</v>
      </c>
      <c r="D20" s="22">
        <v>8.36781</v>
      </c>
      <c r="E20" s="22">
        <v>8.60474</v>
      </c>
    </row>
    <row r="21" spans="1:5" ht="31.5" hidden="1">
      <c r="A21" s="10">
        <v>6</v>
      </c>
      <c r="B21" s="16" t="s">
        <v>21</v>
      </c>
      <c r="C21" s="22"/>
      <c r="D21" s="22"/>
      <c r="E21" s="22">
        <v>0</v>
      </c>
    </row>
    <row r="22" spans="1:5" ht="31.5">
      <c r="A22" s="10">
        <v>8</v>
      </c>
      <c r="B22" s="16" t="s">
        <v>48</v>
      </c>
      <c r="C22" s="22">
        <v>65472.14287</v>
      </c>
      <c r="D22" s="22">
        <v>59189.36192</v>
      </c>
      <c r="E22" s="22">
        <v>58470.28836</v>
      </c>
    </row>
    <row r="23" spans="1:5" ht="15.75">
      <c r="A23" s="10">
        <v>9</v>
      </c>
      <c r="B23" s="16" t="s">
        <v>15</v>
      </c>
      <c r="C23" s="22">
        <v>3631.57142</v>
      </c>
      <c r="D23" s="22">
        <v>3773.93481</v>
      </c>
      <c r="E23" s="22">
        <v>3795.88346</v>
      </c>
    </row>
    <row r="24" spans="1:5" ht="15.75" hidden="1">
      <c r="A24" s="10"/>
      <c r="B24" s="16" t="s">
        <v>35</v>
      </c>
      <c r="C24" s="22">
        <v>0</v>
      </c>
      <c r="D24" s="22">
        <v>0</v>
      </c>
      <c r="E24" s="22">
        <v>0</v>
      </c>
    </row>
    <row r="25" spans="1:5" ht="47.25">
      <c r="A25" s="10"/>
      <c r="B25" s="16" t="s">
        <v>49</v>
      </c>
      <c r="C25" s="22">
        <v>51315.15152</v>
      </c>
      <c r="D25" s="22">
        <v>0</v>
      </c>
      <c r="E25" s="22">
        <v>0</v>
      </c>
    </row>
    <row r="26" spans="1:5" ht="69.75" customHeight="1">
      <c r="A26" s="10">
        <v>11</v>
      </c>
      <c r="B26" s="16" t="s">
        <v>22</v>
      </c>
      <c r="C26" s="22">
        <f>3500+1100</f>
        <v>4600</v>
      </c>
      <c r="D26" s="22">
        <v>0</v>
      </c>
      <c r="E26" s="22">
        <v>0</v>
      </c>
    </row>
    <row r="27" spans="1:5" ht="31.5" customHeight="1" hidden="1">
      <c r="A27" s="10"/>
      <c r="B27" s="16" t="s">
        <v>21</v>
      </c>
      <c r="C27" s="22">
        <v>0</v>
      </c>
      <c r="D27" s="22">
        <v>0</v>
      </c>
      <c r="E27" s="22">
        <v>0</v>
      </c>
    </row>
    <row r="28" spans="1:5" ht="31.5">
      <c r="A28" s="10">
        <v>36</v>
      </c>
      <c r="B28" s="16" t="s">
        <v>17</v>
      </c>
      <c r="C28" s="22">
        <v>588.72726</v>
      </c>
      <c r="D28" s="22">
        <v>0</v>
      </c>
      <c r="E28" s="22">
        <v>0</v>
      </c>
    </row>
    <row r="29" spans="1:5" ht="31.5">
      <c r="A29" s="10"/>
      <c r="B29" s="16" t="s">
        <v>28</v>
      </c>
      <c r="C29" s="22">
        <v>12000</v>
      </c>
      <c r="D29" s="22">
        <v>0</v>
      </c>
      <c r="E29" s="22">
        <v>0</v>
      </c>
    </row>
    <row r="30" spans="1:5" ht="31.5">
      <c r="A30" s="10"/>
      <c r="B30" s="16" t="s">
        <v>29</v>
      </c>
      <c r="C30" s="22">
        <v>9.5</v>
      </c>
      <c r="D30" s="22">
        <v>0</v>
      </c>
      <c r="E30" s="22">
        <v>0</v>
      </c>
    </row>
    <row r="31" spans="1:5" ht="47.25">
      <c r="A31" s="10">
        <v>20</v>
      </c>
      <c r="B31" s="16" t="s">
        <v>20</v>
      </c>
      <c r="C31" s="22">
        <v>2827.2</v>
      </c>
      <c r="D31" s="22">
        <v>2827.2</v>
      </c>
      <c r="E31" s="22">
        <v>2827.2</v>
      </c>
    </row>
    <row r="32" spans="1:5" ht="47.25">
      <c r="A32" s="10">
        <v>20</v>
      </c>
      <c r="B32" s="16" t="s">
        <v>50</v>
      </c>
      <c r="C32" s="22">
        <v>890.5</v>
      </c>
      <c r="D32" s="22">
        <v>890.5</v>
      </c>
      <c r="E32" s="22">
        <v>890.5</v>
      </c>
    </row>
    <row r="33" spans="1:5" ht="15.75">
      <c r="A33" s="10"/>
      <c r="B33" s="16" t="s">
        <v>38</v>
      </c>
      <c r="C33" s="22">
        <f>3150+500</f>
        <v>3650</v>
      </c>
      <c r="D33" s="22">
        <v>0</v>
      </c>
      <c r="E33" s="22">
        <v>0</v>
      </c>
    </row>
    <row r="34" spans="1:5" ht="31.5" hidden="1">
      <c r="A34" s="10"/>
      <c r="B34" s="17" t="s">
        <v>39</v>
      </c>
      <c r="C34" s="22">
        <v>0</v>
      </c>
      <c r="D34" s="22">
        <v>0</v>
      </c>
      <c r="E34" s="22">
        <v>0</v>
      </c>
    </row>
    <row r="35" spans="1:5" ht="47.25">
      <c r="A35" s="10"/>
      <c r="B35" s="17" t="s">
        <v>47</v>
      </c>
      <c r="C35" s="23">
        <v>17975.55556</v>
      </c>
      <c r="D35" s="22">
        <v>0</v>
      </c>
      <c r="E35" s="22">
        <v>0</v>
      </c>
    </row>
    <row r="36" spans="1:5" ht="31.5">
      <c r="A36" s="10"/>
      <c r="B36" s="16" t="s">
        <v>26</v>
      </c>
      <c r="C36" s="23">
        <v>56491.91919</v>
      </c>
      <c r="D36" s="22">
        <v>0</v>
      </c>
      <c r="E36" s="22">
        <v>0</v>
      </c>
    </row>
    <row r="37" spans="1:5" ht="31.5" hidden="1">
      <c r="A37" s="10"/>
      <c r="B37" s="16" t="s">
        <v>41</v>
      </c>
      <c r="C37" s="23"/>
      <c r="D37" s="22"/>
      <c r="E37" s="22">
        <v>0</v>
      </c>
    </row>
    <row r="38" spans="1:5" ht="41.25" customHeight="1" hidden="1">
      <c r="A38" s="10"/>
      <c r="B38" s="16" t="s">
        <v>43</v>
      </c>
      <c r="C38" s="23"/>
      <c r="D38" s="22"/>
      <c r="E38" s="22">
        <v>0</v>
      </c>
    </row>
    <row r="39" spans="1:5" ht="15.75">
      <c r="A39" s="10"/>
      <c r="B39" s="16" t="s">
        <v>16</v>
      </c>
      <c r="C39" s="23">
        <v>48989.89899</v>
      </c>
      <c r="D39" s="22">
        <v>0</v>
      </c>
      <c r="E39" s="22">
        <v>0</v>
      </c>
    </row>
    <row r="40" spans="1:5" ht="47.25">
      <c r="A40" s="10"/>
      <c r="B40" s="18" t="s">
        <v>58</v>
      </c>
      <c r="C40" s="22">
        <v>289804.34764</v>
      </c>
      <c r="D40" s="22">
        <v>0</v>
      </c>
      <c r="E40" s="22">
        <v>0</v>
      </c>
    </row>
    <row r="41" spans="1:5" ht="47.25" customHeight="1">
      <c r="A41" s="10"/>
      <c r="B41" s="16" t="s">
        <v>42</v>
      </c>
      <c r="C41" s="22">
        <v>2076.44</v>
      </c>
      <c r="D41" s="22">
        <v>0</v>
      </c>
      <c r="E41" s="22">
        <v>0</v>
      </c>
    </row>
    <row r="42" spans="1:5" ht="47.25" customHeight="1">
      <c r="A42" s="10"/>
      <c r="B42" s="16" t="s">
        <v>30</v>
      </c>
      <c r="C42" s="22">
        <v>1000</v>
      </c>
      <c r="D42" s="22">
        <v>0</v>
      </c>
      <c r="E42" s="22">
        <v>0</v>
      </c>
    </row>
    <row r="43" spans="1:5" ht="47.25" customHeight="1">
      <c r="A43" s="10"/>
      <c r="B43" s="16" t="s">
        <v>31</v>
      </c>
      <c r="C43" s="22">
        <v>83.369</v>
      </c>
      <c r="D43" s="22">
        <v>0</v>
      </c>
      <c r="E43" s="22">
        <v>0</v>
      </c>
    </row>
    <row r="44" spans="1:5" ht="47.25" customHeight="1">
      <c r="A44" s="10"/>
      <c r="B44" s="16" t="s">
        <v>67</v>
      </c>
      <c r="C44" s="22">
        <v>0</v>
      </c>
      <c r="D44" s="22">
        <v>1970.8</v>
      </c>
      <c r="E44" s="22">
        <v>4576</v>
      </c>
    </row>
    <row r="45" spans="1:5" ht="60.75" customHeight="1">
      <c r="A45" s="10"/>
      <c r="B45" s="18" t="s">
        <v>59</v>
      </c>
      <c r="C45" s="22">
        <v>134.802</v>
      </c>
      <c r="D45" s="22">
        <v>0</v>
      </c>
      <c r="E45" s="22">
        <v>0</v>
      </c>
    </row>
    <row r="46" spans="1:5" ht="30.75" customHeight="1">
      <c r="A46" s="10"/>
      <c r="B46" s="18" t="s">
        <v>60</v>
      </c>
      <c r="C46" s="22">
        <v>300</v>
      </c>
      <c r="D46" s="22">
        <v>0</v>
      </c>
      <c r="E46" s="22">
        <v>0</v>
      </c>
    </row>
    <row r="47" spans="1:5" ht="69.75" customHeight="1">
      <c r="A47" s="10"/>
      <c r="B47" s="18" t="s">
        <v>61</v>
      </c>
      <c r="C47" s="22">
        <v>21173.53535</v>
      </c>
      <c r="D47" s="22">
        <v>0</v>
      </c>
      <c r="E47" s="22">
        <v>0</v>
      </c>
    </row>
    <row r="48" spans="1:5" ht="33" customHeight="1">
      <c r="A48" s="10"/>
      <c r="B48" s="18" t="s">
        <v>62</v>
      </c>
      <c r="C48" s="22">
        <v>788.28283</v>
      </c>
      <c r="D48" s="22">
        <v>0</v>
      </c>
      <c r="E48" s="22">
        <v>0</v>
      </c>
    </row>
    <row r="49" spans="1:5" ht="71.25" customHeight="1">
      <c r="A49" s="10"/>
      <c r="B49" s="19" t="s">
        <v>63</v>
      </c>
      <c r="C49" s="22">
        <v>29370.30303</v>
      </c>
      <c r="D49" s="22">
        <v>0</v>
      </c>
      <c r="E49" s="22">
        <v>0</v>
      </c>
    </row>
    <row r="50" spans="1:5" ht="57.75" customHeight="1">
      <c r="A50" s="10"/>
      <c r="B50" s="19" t="s">
        <v>64</v>
      </c>
      <c r="C50" s="22">
        <v>1140</v>
      </c>
      <c r="D50" s="22">
        <v>0</v>
      </c>
      <c r="E50" s="22">
        <v>0</v>
      </c>
    </row>
    <row r="51" spans="1:5" ht="43.5" customHeight="1">
      <c r="A51" s="10"/>
      <c r="B51" s="20" t="s">
        <v>65</v>
      </c>
      <c r="C51" s="22">
        <v>660</v>
      </c>
      <c r="D51" s="22">
        <v>0</v>
      </c>
      <c r="E51" s="22">
        <v>0</v>
      </c>
    </row>
    <row r="52" spans="1:5" ht="42" customHeight="1">
      <c r="A52" s="10"/>
      <c r="B52" s="20" t="s">
        <v>66</v>
      </c>
      <c r="C52" s="22">
        <v>200</v>
      </c>
      <c r="D52" s="22">
        <v>0</v>
      </c>
      <c r="E52" s="22">
        <v>0</v>
      </c>
    </row>
    <row r="53" spans="1:5" ht="33" customHeight="1">
      <c r="A53" s="10">
        <v>27</v>
      </c>
      <c r="B53" s="16" t="s">
        <v>51</v>
      </c>
      <c r="C53" s="22">
        <v>10662.62626</v>
      </c>
      <c r="D53" s="22">
        <v>0</v>
      </c>
      <c r="E53" s="22">
        <v>0</v>
      </c>
    </row>
    <row r="54" spans="1:5" ht="33" customHeight="1">
      <c r="A54" s="10">
        <v>27</v>
      </c>
      <c r="B54" s="16" t="s">
        <v>74</v>
      </c>
      <c r="C54" s="22">
        <v>5.39054</v>
      </c>
      <c r="D54" s="22">
        <v>0</v>
      </c>
      <c r="E54" s="22">
        <v>0</v>
      </c>
    </row>
    <row r="55" spans="1:5" ht="33" customHeight="1">
      <c r="A55" s="10"/>
      <c r="B55" s="16" t="s">
        <v>68</v>
      </c>
      <c r="C55" s="22">
        <v>0</v>
      </c>
      <c r="D55" s="22">
        <v>138138.65979</v>
      </c>
      <c r="E55" s="22">
        <v>69792.10526</v>
      </c>
    </row>
    <row r="56" spans="1:6" ht="47.25">
      <c r="A56" s="10">
        <v>38</v>
      </c>
      <c r="B56" s="16" t="s">
        <v>2</v>
      </c>
      <c r="C56" s="22">
        <v>0.4</v>
      </c>
      <c r="D56" s="22">
        <v>0.4</v>
      </c>
      <c r="E56" s="22">
        <v>0.4</v>
      </c>
      <c r="F56" s="14"/>
    </row>
    <row r="57" spans="1:5" ht="31.5">
      <c r="A57" s="10">
        <v>39</v>
      </c>
      <c r="B57" s="16" t="s">
        <v>5</v>
      </c>
      <c r="C57" s="22">
        <v>8929</v>
      </c>
      <c r="D57" s="22">
        <v>8929</v>
      </c>
      <c r="E57" s="22">
        <v>8929</v>
      </c>
    </row>
    <row r="58" spans="1:5" ht="47.25">
      <c r="A58" s="10">
        <v>40</v>
      </c>
      <c r="B58" s="16" t="s">
        <v>6</v>
      </c>
      <c r="C58" s="22">
        <v>17257.6</v>
      </c>
      <c r="D58" s="22">
        <v>17257.6</v>
      </c>
      <c r="E58" s="22">
        <v>17257.6</v>
      </c>
    </row>
    <row r="59" spans="1:5" ht="78.75">
      <c r="A59" s="10">
        <v>41</v>
      </c>
      <c r="B59" s="16" t="s">
        <v>8</v>
      </c>
      <c r="C59" s="22">
        <v>1052454.6</v>
      </c>
      <c r="D59" s="22">
        <v>659844.5</v>
      </c>
      <c r="E59" s="22">
        <v>766770.6</v>
      </c>
    </row>
    <row r="60" spans="1:5" ht="78.75">
      <c r="A60" s="10">
        <v>42</v>
      </c>
      <c r="B60" s="16" t="s">
        <v>9</v>
      </c>
      <c r="C60" s="22">
        <v>24749.6</v>
      </c>
      <c r="D60" s="22">
        <v>24749.6</v>
      </c>
      <c r="E60" s="22">
        <v>24749.6</v>
      </c>
    </row>
    <row r="61" spans="1:5" ht="69" customHeight="1">
      <c r="A61" s="10">
        <v>43</v>
      </c>
      <c r="B61" s="16" t="s">
        <v>10</v>
      </c>
      <c r="C61" s="22">
        <v>2518.3</v>
      </c>
      <c r="D61" s="22">
        <v>1986.9</v>
      </c>
      <c r="E61" s="22">
        <v>1986.9</v>
      </c>
    </row>
    <row r="62" spans="1:5" ht="47.25">
      <c r="A62" s="10">
        <v>44</v>
      </c>
      <c r="B62" s="16" t="s">
        <v>37</v>
      </c>
      <c r="C62" s="22">
        <v>2701.2</v>
      </c>
      <c r="D62" s="22">
        <v>2701.2</v>
      </c>
      <c r="E62" s="22">
        <v>2701.2</v>
      </c>
    </row>
    <row r="63" spans="1:5" ht="31.5">
      <c r="A63" s="10">
        <v>45</v>
      </c>
      <c r="B63" s="16" t="s">
        <v>3</v>
      </c>
      <c r="C63" s="22">
        <v>5763.8</v>
      </c>
      <c r="D63" s="22">
        <v>4941.9</v>
      </c>
      <c r="E63" s="22">
        <v>4941.9</v>
      </c>
    </row>
    <row r="64" spans="1:5" ht="31.5">
      <c r="A64" s="10">
        <v>46</v>
      </c>
      <c r="B64" s="16" t="s">
        <v>4</v>
      </c>
      <c r="C64" s="22">
        <v>299</v>
      </c>
      <c r="D64" s="22">
        <v>299</v>
      </c>
      <c r="E64" s="22">
        <v>299</v>
      </c>
    </row>
    <row r="65" spans="1:5" ht="31.5">
      <c r="A65" s="10">
        <v>47</v>
      </c>
      <c r="B65" s="16" t="s">
        <v>11</v>
      </c>
      <c r="C65" s="22">
        <v>953.6</v>
      </c>
      <c r="D65" s="22">
        <v>953.6</v>
      </c>
      <c r="E65" s="22">
        <v>953.6</v>
      </c>
    </row>
    <row r="66" spans="1:5" ht="47.25">
      <c r="A66" s="10">
        <v>48</v>
      </c>
      <c r="B66" s="16" t="s">
        <v>12</v>
      </c>
      <c r="C66" s="22">
        <v>381</v>
      </c>
      <c r="D66" s="22">
        <v>381</v>
      </c>
      <c r="E66" s="22">
        <v>381</v>
      </c>
    </row>
    <row r="67" spans="1:5" ht="63">
      <c r="A67" s="10">
        <v>49</v>
      </c>
      <c r="B67" s="16" t="s">
        <v>52</v>
      </c>
      <c r="C67" s="22">
        <f>59038.8</f>
        <v>59038.8</v>
      </c>
      <c r="D67" s="22">
        <v>69551.9</v>
      </c>
      <c r="E67" s="22">
        <v>69551.9</v>
      </c>
    </row>
    <row r="68" spans="1:5" ht="31.5">
      <c r="A68" s="10">
        <v>50</v>
      </c>
      <c r="B68" s="16" t="s">
        <v>14</v>
      </c>
      <c r="C68" s="22">
        <v>21</v>
      </c>
      <c r="D68" s="22">
        <v>21.6</v>
      </c>
      <c r="E68" s="22">
        <v>420.5</v>
      </c>
    </row>
    <row r="69" spans="1:5" ht="47.25" hidden="1">
      <c r="A69" s="10">
        <v>53</v>
      </c>
      <c r="B69" s="16" t="s">
        <v>13</v>
      </c>
      <c r="C69" s="22"/>
      <c r="D69" s="22"/>
      <c r="E69" s="22">
        <v>0</v>
      </c>
    </row>
    <row r="70" spans="1:5" ht="78.75">
      <c r="A70" s="10"/>
      <c r="B70" s="16" t="s">
        <v>55</v>
      </c>
      <c r="C70" s="22">
        <v>0</v>
      </c>
      <c r="D70" s="22">
        <v>0</v>
      </c>
      <c r="E70" s="22">
        <v>4349.3</v>
      </c>
    </row>
    <row r="71" spans="1:5" ht="31.5">
      <c r="A71" s="10"/>
      <c r="B71" s="16" t="s">
        <v>54</v>
      </c>
      <c r="C71" s="22">
        <v>200000</v>
      </c>
      <c r="D71" s="22">
        <v>200000</v>
      </c>
      <c r="E71" s="22">
        <v>130000</v>
      </c>
    </row>
    <row r="72" spans="1:5" ht="87" customHeight="1">
      <c r="A72" s="10">
        <v>37</v>
      </c>
      <c r="B72" s="16" t="s">
        <v>56</v>
      </c>
      <c r="C72" s="22">
        <v>46397.5</v>
      </c>
      <c r="D72" s="22">
        <v>47070.3</v>
      </c>
      <c r="E72" s="22">
        <v>47072.4</v>
      </c>
    </row>
    <row r="73" spans="1:5" ht="31.5" hidden="1">
      <c r="A73" s="10"/>
      <c r="B73" s="16" t="s">
        <v>33</v>
      </c>
      <c r="C73" s="22">
        <v>0</v>
      </c>
      <c r="D73" s="22">
        <v>0</v>
      </c>
      <c r="E73" s="22">
        <v>0</v>
      </c>
    </row>
    <row r="74" spans="1:5" ht="31.5">
      <c r="A74" s="10"/>
      <c r="B74" s="16" t="s">
        <v>53</v>
      </c>
      <c r="C74" s="22">
        <v>4116.79969</v>
      </c>
      <c r="D74" s="22">
        <v>4201.68216</v>
      </c>
      <c r="E74" s="22">
        <v>4976.44887</v>
      </c>
    </row>
    <row r="75" spans="1:5" ht="15.75">
      <c r="A75" s="10"/>
      <c r="B75" s="21" t="s">
        <v>40</v>
      </c>
      <c r="C75" s="22">
        <f>139604.1+0.1</f>
        <v>139604.2</v>
      </c>
      <c r="D75" s="22">
        <v>0</v>
      </c>
      <c r="E75" s="22">
        <v>0</v>
      </c>
    </row>
    <row r="76" spans="1:6" ht="15.75">
      <c r="A76" s="10"/>
      <c r="B76" s="11" t="s">
        <v>27</v>
      </c>
      <c r="C76" s="24">
        <f>SUM(C16:C75)</f>
        <v>2200085.8991900003</v>
      </c>
      <c r="D76" s="24">
        <f>SUM(D16:D75)</f>
        <v>1258738.80649</v>
      </c>
      <c r="E76" s="24">
        <f>SUM(E16:E75)</f>
        <v>1234751.7306899999</v>
      </c>
      <c r="F76" s="25" t="s">
        <v>70</v>
      </c>
    </row>
    <row r="77" spans="1:5" ht="12.75">
      <c r="A77" s="12"/>
      <c r="B77" s="12"/>
      <c r="C77" s="13"/>
      <c r="D77" s="12"/>
      <c r="E77" s="12"/>
    </row>
    <row r="78" spans="1:5" ht="12.75">
      <c r="A78" s="12"/>
      <c r="B78" s="12"/>
      <c r="C78" s="12"/>
      <c r="D78" s="12"/>
      <c r="E78" s="12"/>
    </row>
    <row r="79" spans="1:5" ht="12.75">
      <c r="A79" s="12"/>
      <c r="B79" s="12"/>
      <c r="C79" s="12"/>
      <c r="D79" s="12"/>
      <c r="E79" s="12"/>
    </row>
    <row r="80" spans="1:5" ht="12.75">
      <c r="A80" s="12"/>
      <c r="B80" s="12"/>
      <c r="C80" s="12"/>
      <c r="D80" s="12"/>
      <c r="E80" s="12"/>
    </row>
    <row r="81" spans="1:5" ht="12.75">
      <c r="A81" s="12"/>
      <c r="B81" s="12"/>
      <c r="C81" s="12"/>
      <c r="D81" s="12"/>
      <c r="E81" s="12"/>
    </row>
    <row r="82" spans="1:5" ht="12.75">
      <c r="A82" s="12"/>
      <c r="B82" s="12"/>
      <c r="C82" s="12"/>
      <c r="D82" s="12"/>
      <c r="E82" s="12"/>
    </row>
    <row r="83" spans="1:5" ht="12.75">
      <c r="A83" s="12"/>
      <c r="B83" s="12"/>
      <c r="C83" s="12"/>
      <c r="D83" s="12"/>
      <c r="E83" s="12"/>
    </row>
    <row r="84" spans="1:5" ht="12.75">
      <c r="A84" s="12"/>
      <c r="B84" s="12"/>
      <c r="C84" s="12"/>
      <c r="D84" s="12"/>
      <c r="E84" s="12"/>
    </row>
    <row r="85" spans="1:5" ht="12.75">
      <c r="A85" s="12"/>
      <c r="B85" s="12"/>
      <c r="C85" s="12"/>
      <c r="D85" s="12"/>
      <c r="E85" s="12"/>
    </row>
    <row r="86" spans="1:5" ht="12.75">
      <c r="A86" s="12"/>
      <c r="B86" s="12"/>
      <c r="C86" s="12"/>
      <c r="D86" s="12"/>
      <c r="E86" s="12"/>
    </row>
    <row r="87" spans="1:5" ht="12.75">
      <c r="A87" s="12"/>
      <c r="B87" s="12"/>
      <c r="C87" s="12"/>
      <c r="D87" s="12"/>
      <c r="E87" s="12"/>
    </row>
    <row r="88" spans="1:5" ht="12.75">
      <c r="A88" s="12"/>
      <c r="B88" s="12"/>
      <c r="C88" s="12"/>
      <c r="D88" s="12"/>
      <c r="E88" s="12"/>
    </row>
    <row r="89" spans="1:5" ht="12.75">
      <c r="A89" s="12"/>
      <c r="B89" s="12"/>
      <c r="C89" s="12"/>
      <c r="D89" s="12"/>
      <c r="E89" s="12"/>
    </row>
    <row r="90" spans="1:5" ht="12.75">
      <c r="A90" s="12"/>
      <c r="B90" s="12"/>
      <c r="C90" s="12"/>
      <c r="D90" s="12"/>
      <c r="E90" s="12"/>
    </row>
    <row r="91" spans="1:5" ht="12.75">
      <c r="A91" s="12"/>
      <c r="B91" s="12"/>
      <c r="C91" s="12"/>
      <c r="D91" s="12"/>
      <c r="E91" s="12"/>
    </row>
    <row r="92" spans="1:5" ht="12.75">
      <c r="A92" s="12"/>
      <c r="B92" s="12"/>
      <c r="C92" s="12"/>
      <c r="D92" s="12"/>
      <c r="E92" s="12"/>
    </row>
    <row r="93" spans="1:5" ht="12.75">
      <c r="A93" s="12"/>
      <c r="B93" s="12"/>
      <c r="C93" s="12"/>
      <c r="D93" s="12"/>
      <c r="E93" s="12"/>
    </row>
    <row r="94" spans="1:5" ht="12.75">
      <c r="A94" s="12"/>
      <c r="B94" s="12"/>
      <c r="C94" s="12"/>
      <c r="D94" s="12"/>
      <c r="E94" s="12"/>
    </row>
    <row r="95" spans="1:5" ht="12.75">
      <c r="A95" s="12"/>
      <c r="B95" s="12"/>
      <c r="C95" s="12"/>
      <c r="D95" s="12"/>
      <c r="E95" s="12"/>
    </row>
    <row r="96" spans="1:5" ht="12.75">
      <c r="A96" s="12"/>
      <c r="B96" s="12"/>
      <c r="C96" s="12"/>
      <c r="D96" s="12"/>
      <c r="E96" s="12"/>
    </row>
    <row r="97" spans="1:5" ht="12.75">
      <c r="A97" s="12"/>
      <c r="B97" s="12"/>
      <c r="C97" s="12"/>
      <c r="D97" s="12"/>
      <c r="E97" s="12"/>
    </row>
    <row r="98" spans="1:5" ht="12.75">
      <c r="A98" s="12"/>
      <c r="B98" s="12"/>
      <c r="C98" s="12"/>
      <c r="D98" s="12"/>
      <c r="E98" s="12"/>
    </row>
    <row r="99" spans="1:5" ht="12.75">
      <c r="A99" s="12"/>
      <c r="B99" s="12"/>
      <c r="C99" s="12"/>
      <c r="D99" s="12"/>
      <c r="E99" s="12"/>
    </row>
    <row r="100" spans="1:5" ht="12.75">
      <c r="A100" s="12"/>
      <c r="B100" s="12"/>
      <c r="C100" s="12"/>
      <c r="D100" s="12"/>
      <c r="E100" s="12"/>
    </row>
    <row r="101" spans="1:5" ht="12.75">
      <c r="A101" s="12"/>
      <c r="B101" s="12"/>
      <c r="C101" s="12"/>
      <c r="D101" s="12"/>
      <c r="E101" s="12"/>
    </row>
    <row r="102" spans="1:5" ht="12.75">
      <c r="A102" s="12"/>
      <c r="B102" s="12"/>
      <c r="C102" s="12"/>
      <c r="D102" s="12"/>
      <c r="E102" s="12"/>
    </row>
    <row r="103" spans="1:5" ht="12.75">
      <c r="A103" s="12"/>
      <c r="B103" s="12"/>
      <c r="C103" s="12"/>
      <c r="D103" s="12"/>
      <c r="E103" s="12"/>
    </row>
    <row r="104" spans="1:5" ht="12.75">
      <c r="A104" s="12"/>
      <c r="B104" s="12"/>
      <c r="C104" s="12"/>
      <c r="D104" s="12"/>
      <c r="E104" s="12"/>
    </row>
    <row r="105" spans="1:5" ht="12.75">
      <c r="A105" s="12"/>
      <c r="B105" s="12"/>
      <c r="C105" s="12"/>
      <c r="D105" s="12"/>
      <c r="E105" s="12"/>
    </row>
    <row r="106" spans="1:5" ht="12.75">
      <c r="A106" s="12"/>
      <c r="B106" s="12"/>
      <c r="C106" s="12"/>
      <c r="D106" s="12"/>
      <c r="E106" s="12"/>
    </row>
    <row r="107" spans="1:5" ht="12.75">
      <c r="A107" s="12"/>
      <c r="B107" s="12"/>
      <c r="C107" s="12"/>
      <c r="D107" s="12"/>
      <c r="E107" s="12"/>
    </row>
    <row r="108" spans="1:5" ht="12.75">
      <c r="A108" s="12"/>
      <c r="B108" s="12"/>
      <c r="C108" s="12"/>
      <c r="D108" s="12"/>
      <c r="E108" s="12"/>
    </row>
    <row r="109" spans="1:5" ht="12.75">
      <c r="A109" s="12"/>
      <c r="B109" s="12"/>
      <c r="C109" s="12"/>
      <c r="D109" s="12"/>
      <c r="E109" s="12"/>
    </row>
    <row r="110" spans="1:5" ht="12.75">
      <c r="A110" s="12"/>
      <c r="B110" s="12"/>
      <c r="C110" s="12"/>
      <c r="D110" s="12"/>
      <c r="E110" s="12"/>
    </row>
    <row r="111" spans="1:5" ht="12.75">
      <c r="A111" s="12"/>
      <c r="B111" s="12"/>
      <c r="C111" s="12"/>
      <c r="D111" s="12"/>
      <c r="E111" s="12"/>
    </row>
    <row r="112" spans="1:5" ht="12.75">
      <c r="A112" s="12"/>
      <c r="B112" s="12"/>
      <c r="C112" s="12"/>
      <c r="D112" s="12"/>
      <c r="E112" s="12"/>
    </row>
    <row r="113" spans="1:5" ht="12.75">
      <c r="A113" s="12"/>
      <c r="B113" s="12"/>
      <c r="C113" s="12"/>
      <c r="D113" s="12"/>
      <c r="E113" s="12"/>
    </row>
    <row r="114" spans="1:5" ht="12.75">
      <c r="A114" s="12"/>
      <c r="B114" s="12"/>
      <c r="C114" s="12"/>
      <c r="D114" s="12"/>
      <c r="E114" s="12"/>
    </row>
    <row r="115" spans="1:5" ht="12.75">
      <c r="A115" s="12"/>
      <c r="B115" s="12"/>
      <c r="C115" s="12"/>
      <c r="D115" s="12"/>
      <c r="E115" s="12"/>
    </row>
    <row r="116" spans="1:5" ht="12.75">
      <c r="A116" s="12"/>
      <c r="B116" s="12"/>
      <c r="C116" s="12"/>
      <c r="D116" s="12"/>
      <c r="E116" s="12"/>
    </row>
    <row r="117" spans="1:5" ht="12.75">
      <c r="A117" s="12"/>
      <c r="B117" s="12"/>
      <c r="C117" s="12"/>
      <c r="D117" s="12"/>
      <c r="E117" s="12"/>
    </row>
    <row r="118" spans="1:5" ht="12.75">
      <c r="A118" s="12"/>
      <c r="B118" s="12"/>
      <c r="C118" s="12"/>
      <c r="D118" s="12"/>
      <c r="E118" s="12"/>
    </row>
    <row r="119" spans="1:5" ht="12.75">
      <c r="A119" s="12"/>
      <c r="B119" s="12"/>
      <c r="C119" s="12"/>
      <c r="D119" s="12"/>
      <c r="E119" s="12"/>
    </row>
    <row r="120" spans="1:5" ht="12.75">
      <c r="A120" s="12"/>
      <c r="B120" s="12"/>
      <c r="C120" s="12"/>
      <c r="D120" s="12"/>
      <c r="E120" s="12"/>
    </row>
    <row r="121" spans="1:5" ht="12.75">
      <c r="A121" s="12"/>
      <c r="B121" s="12"/>
      <c r="C121" s="12"/>
      <c r="D121" s="12"/>
      <c r="E121" s="12"/>
    </row>
    <row r="122" spans="1:5" ht="12.75">
      <c r="A122" s="12"/>
      <c r="B122" s="12"/>
      <c r="C122" s="12"/>
      <c r="D122" s="12"/>
      <c r="E122" s="12"/>
    </row>
    <row r="123" spans="1:5" ht="12.75">
      <c r="A123" s="12"/>
      <c r="B123" s="12"/>
      <c r="C123" s="12"/>
      <c r="D123" s="12"/>
      <c r="E123" s="12"/>
    </row>
    <row r="124" spans="1:5" ht="12.75">
      <c r="A124" s="12"/>
      <c r="B124" s="12"/>
      <c r="C124" s="12"/>
      <c r="D124" s="12"/>
      <c r="E124" s="12"/>
    </row>
    <row r="125" spans="1:5" ht="12.75">
      <c r="A125" s="12"/>
      <c r="B125" s="12"/>
      <c r="C125" s="12"/>
      <c r="D125" s="12"/>
      <c r="E125" s="12"/>
    </row>
    <row r="126" spans="1:5" ht="12.75">
      <c r="A126" s="12"/>
      <c r="B126" s="12"/>
      <c r="C126" s="12"/>
      <c r="D126" s="12"/>
      <c r="E126" s="12"/>
    </row>
    <row r="127" spans="1:5" ht="12.75">
      <c r="A127" s="12"/>
      <c r="B127" s="12"/>
      <c r="C127" s="12"/>
      <c r="D127" s="12"/>
      <c r="E127" s="12"/>
    </row>
    <row r="128" spans="1:5" ht="12.75">
      <c r="A128" s="12"/>
      <c r="B128" s="12"/>
      <c r="C128" s="12"/>
      <c r="D128" s="12"/>
      <c r="E128" s="12"/>
    </row>
    <row r="129" spans="1:5" ht="12.75">
      <c r="A129" s="12"/>
      <c r="B129" s="12"/>
      <c r="C129" s="12"/>
      <c r="D129" s="12"/>
      <c r="E129" s="12"/>
    </row>
    <row r="130" spans="1:5" ht="12.75">
      <c r="A130" s="12"/>
      <c r="B130" s="12"/>
      <c r="C130" s="12"/>
      <c r="D130" s="12"/>
      <c r="E130" s="12"/>
    </row>
    <row r="131" spans="1:5" ht="12.75">
      <c r="A131" s="12"/>
      <c r="B131" s="12"/>
      <c r="C131" s="12"/>
      <c r="D131" s="12"/>
      <c r="E131" s="12"/>
    </row>
  </sheetData>
  <sheetProtection/>
  <mergeCells count="3">
    <mergeCell ref="A11:E12"/>
    <mergeCell ref="A9:E9"/>
    <mergeCell ref="A10:E10"/>
  </mergeCells>
  <printOptions/>
  <pageMargins left="0.7480314960629921" right="0" top="0.7874015748031497" bottom="0.7874015748031497" header="0.5118110236220472" footer="0.5118110236220472"/>
  <pageSetup firstPageNumber="249" useFirstPageNumber="1" fitToHeight="0" fitToWidth="1" horizontalDpi="600" verticalDpi="600" orientation="portrait" paperSize="9" scale="5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А. Клейманова</cp:lastModifiedBy>
  <cp:lastPrinted>2024-03-14T09:29:18Z</cp:lastPrinted>
  <dcterms:created xsi:type="dcterms:W3CDTF">1996-10-08T23:32:33Z</dcterms:created>
  <dcterms:modified xsi:type="dcterms:W3CDTF">2024-03-14T09:29:19Z</dcterms:modified>
  <cp:category/>
  <cp:version/>
  <cp:contentType/>
  <cp:contentStatus/>
</cp:coreProperties>
</file>