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46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<sst xmlns="http://schemas.openxmlformats.org/spreadsheetml/2006/main" count="71" uniqueCount="69">
  <si>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</si>
  <si>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</si>
  <si>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</si>
  <si>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</si>
  <si>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</si>
  <si>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</si>
  <si>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</si>
  <si>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</si>
  <si>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</si>
  <si>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</si>
  <si>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</si>
  <si>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</si>
  <si>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</si>
  <si>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</si>
  <si>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</si>
  <si>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</si>
  <si>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</si>
  <si>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</si>
  <si>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</si>
  <si>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</si>
  <si>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</si>
  <si>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</si>
  <si>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</si>
  <si>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</si>
  <si>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</si>
  <si>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</si>
  <si>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</si>
  <si>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</si>
  <si>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</si>
  <si>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</si>
  <si>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</si>
  <si>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</si>
  <si>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</si>
  <si>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</si>
  <si>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</si>
  <si>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</si>
  <si>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</si>
  <si>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</si>
  <si>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</si>
  <si>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</si>
  <si>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</si>
  <si>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</si>
  <si>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</si>
  <si>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</si>
  <si>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</si>
  <si>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</si>
  <si>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</si>
  <si>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</si>
  <si>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</si>
  <si>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</si>
  <si>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</si>
  <si>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</si>
  <si>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</si>
  <si>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>Код</t>
  </si>
  <si>
    <t xml:space="preserve">ИСТОЧНИКИ ФИНАНСИРОВАНИЯ </t>
  </si>
  <si>
    <t xml:space="preserve">Сумма                                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</si>
  <si>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</si>
  <si>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</si>
  <si>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</si>
  <si>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</si>
  <si>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</si>
  <si>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</si>
  <si>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</si>
  <si>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</si>
  <si>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дефицита городского бюджета на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</si>
  <si>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</si>
  <si>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</si>
  <si>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</si>
  <si>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 xml:space="preserve">                   от «16» декабря 2021 года №36-1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</si>
</sst>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7.75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8" t="s">
        <v>67</v>
      </c>
      <c r="C1" s="18"/>
    </row>
    <row r="2" spans="2:3" ht="15.75">
      <c r="B2" s="18" t="s">
        <v>50</v>
      </c>
      <c r="C2" s="18"/>
    </row>
    <row r="3" spans="2:3" ht="15.75">
      <c r="B3" s="18" t="s">
        <v>49</v>
      </c>
      <c r="C3" s="18"/>
    </row>
    <row r="4" spans="2:3" ht="15.75">
      <c r="B4" s="21" t="s">
        <v>68</v>
      </c>
      <c r="C4" s="21"/>
    </row>
    <row r="5" ht="12.75" customHeight="1"/>
    <row r="6" spans="1:3" ht="13.5" customHeight="1">
      <c r="A6" s="20" t="s">
        <v>54</v>
      </c>
      <c r="B6" s="20"/>
      <c r="C6" s="20"/>
    </row>
    <row r="7" spans="1:3" ht="13.5" customHeight="1">
      <c r="A7" s="20" t="s">
        <v>64</v>
      </c>
      <c r="B7" s="20"/>
      <c r="C7" s="20"/>
    </row>
    <row r="8" ht="15.75">
      <c r="C8" s="2" t="s">
        <v>46</v>
      </c>
    </row>
    <row r="9" spans="1:3" ht="32.25" customHeight="1">
      <c r="A9" s="6"/>
      <c r="B9" s="14" t="s">
        <v>53</v>
      </c>
      <c r="C9" s="7" t="s">
        <v>55</v>
      </c>
    </row>
    <row r="10" spans="1:3" ht="15.75">
      <c r="A10" s="8" t="s">
        <v>2</v>
      </c>
      <c r="B10" s="6"/>
      <c r="C10" s="15">
        <v>0</v>
      </c>
    </row>
    <row r="11" spans="1:5" ht="31.5">
      <c r="A11" s="9" t="s">
        <v>7</v>
      </c>
      <c r="B11" s="10" t="s">
        <v>1</v>
      </c>
      <c r="C11" s="15">
        <f>+C13+C18+C25+C34</f>
        <v>0</v>
      </c>
      <c r="E11" s="3"/>
    </row>
    <row r="12" spans="1:5" ht="15.75">
      <c r="A12" s="11" t="s">
        <v>38</v>
      </c>
      <c r="B12" s="10"/>
      <c r="C12" s="15"/>
      <c r="E12" s="3"/>
    </row>
    <row r="13" spans="1:3" ht="31.5">
      <c r="A13" s="9" t="s">
        <v>4</v>
      </c>
      <c r="B13" s="10" t="s">
        <v>48</v>
      </c>
      <c r="C13" s="15">
        <f>C14+C16</f>
        <v>-7728.624629999977</v>
      </c>
    </row>
    <row r="14" spans="1:3" ht="31.5">
      <c r="A14" s="11" t="s">
        <v>57</v>
      </c>
      <c r="B14" s="12" t="s">
        <v>47</v>
      </c>
      <c r="C14" s="16">
        <f>C15</f>
        <v>577071.37537</v>
      </c>
    </row>
    <row r="15" spans="1:3" ht="33" customHeight="1">
      <c r="A15" s="11" t="s">
        <v>65</v>
      </c>
      <c r="B15" s="12" t="s">
        <v>51</v>
      </c>
      <c r="C15" s="16">
        <v>577071.37537</v>
      </c>
    </row>
    <row r="16" spans="1:3" ht="31.5">
      <c r="A16" s="11" t="s">
        <v>0</v>
      </c>
      <c r="B16" s="12" t="s">
        <v>9</v>
      </c>
      <c r="C16" s="16">
        <f>C17</f>
        <v>-584800</v>
      </c>
    </row>
    <row r="17" spans="1:3" ht="31.5">
      <c r="A17" s="11" t="s">
        <v>66</v>
      </c>
      <c r="B17" s="12" t="s">
        <v>52</v>
      </c>
      <c r="C17" s="16">
        <v>-584800</v>
      </c>
    </row>
    <row r="18" spans="1:3" ht="31.5">
      <c r="A18" s="9" t="s">
        <v>56</v>
      </c>
      <c r="B18" s="10" t="s">
        <v>19</v>
      </c>
      <c r="C18" s="15">
        <f>C19+C22</f>
        <v>-9765</v>
      </c>
    </row>
    <row r="19" spans="1:3" ht="48.75" customHeight="1">
      <c r="A19" s="11" t="s">
        <v>61</v>
      </c>
      <c r="B19" s="12" t="s">
        <v>20</v>
      </c>
      <c r="C19" s="16">
        <f>C20</f>
        <v>100500</v>
      </c>
    </row>
    <row r="20" spans="1:3" ht="48.75" customHeight="1">
      <c r="A20" s="11" t="s">
        <v>58</v>
      </c>
      <c r="B20" s="12" t="s">
        <v>21</v>
      </c>
      <c r="C20" s="16">
        <f>+C21</f>
        <v>100500</v>
      </c>
    </row>
    <row r="21" spans="1:3" ht="111.75" customHeight="1">
      <c r="A21" s="11" t="s">
        <v>62</v>
      </c>
      <c r="B21" s="12" t="s">
        <v>21</v>
      </c>
      <c r="C21" s="16">
        <v>100500</v>
      </c>
    </row>
    <row r="22" spans="1:3" ht="45" customHeight="1">
      <c r="A22" s="11" t="s">
        <v>59</v>
      </c>
      <c r="B22" s="12" t="s">
        <v>22</v>
      </c>
      <c r="C22" s="16">
        <f>+C23</f>
        <v>-110265</v>
      </c>
    </row>
    <row r="23" spans="1:3" ht="50.25" customHeight="1">
      <c r="A23" s="11" t="s">
        <v>60</v>
      </c>
      <c r="B23" s="12" t="s">
        <v>23</v>
      </c>
      <c r="C23" s="16">
        <f>-9765+C24</f>
        <v>-110265</v>
      </c>
    </row>
    <row r="24" spans="1:3" ht="113.25" customHeight="1">
      <c r="A24" s="11" t="s">
        <v>63</v>
      </c>
      <c r="B24" s="12" t="s">
        <v>23</v>
      </c>
      <c r="C24" s="16">
        <v>-100500</v>
      </c>
    </row>
    <row r="25" spans="1:3" ht="31.5" hidden="1">
      <c r="A25" s="9" t="s">
        <v>39</v>
      </c>
      <c r="B25" s="10" t="s">
        <v>10</v>
      </c>
      <c r="C25" s="15">
        <f>C27+C31</f>
        <v>0</v>
      </c>
    </row>
    <row r="26" spans="1:3" ht="16.5" customHeight="1" hidden="1">
      <c r="A26" s="11" t="s">
        <v>24</v>
      </c>
      <c r="B26" s="12" t="s">
        <v>25</v>
      </c>
      <c r="C26" s="16"/>
    </row>
    <row r="27" spans="1:3" ht="15.75" customHeight="1" hidden="1">
      <c r="A27" s="11" t="s">
        <v>26</v>
      </c>
      <c r="B27" s="12" t="s">
        <v>27</v>
      </c>
      <c r="C27" s="16">
        <f>C28</f>
        <v>0</v>
      </c>
    </row>
    <row r="28" spans="1:3" ht="15.75" customHeight="1" hidden="1">
      <c r="A28" s="11" t="s">
        <v>28</v>
      </c>
      <c r="B28" s="12" t="s">
        <v>29</v>
      </c>
      <c r="C28" s="16">
        <f>C29</f>
        <v>0</v>
      </c>
    </row>
    <row r="29" spans="1:3" ht="33.75" customHeight="1" hidden="1">
      <c r="A29" s="11" t="s">
        <v>3</v>
      </c>
      <c r="B29" s="12" t="s">
        <v>11</v>
      </c>
      <c r="C29" s="16"/>
    </row>
    <row r="30" spans="1:3" ht="15.75" customHeight="1" hidden="1">
      <c r="A30" s="11" t="s">
        <v>30</v>
      </c>
      <c r="B30" s="12" t="s">
        <v>31</v>
      </c>
      <c r="C30" s="16"/>
    </row>
    <row r="31" spans="1:3" ht="20.25" customHeight="1" hidden="1">
      <c r="A31" s="11" t="s">
        <v>32</v>
      </c>
      <c r="B31" s="12" t="s">
        <v>33</v>
      </c>
      <c r="C31" s="16">
        <f>C32</f>
        <v>0</v>
      </c>
    </row>
    <row r="32" spans="1:3" ht="18.75" customHeight="1" hidden="1">
      <c r="A32" s="11" t="s">
        <v>34</v>
      </c>
      <c r="B32" s="12" t="s">
        <v>35</v>
      </c>
      <c r="C32" s="16">
        <f>C33</f>
        <v>0</v>
      </c>
    </row>
    <row r="33" spans="1:3" ht="33.75" customHeight="1" hidden="1">
      <c r="A33" s="11" t="s">
        <v>36</v>
      </c>
      <c r="B33" s="12" t="s">
        <v>37</v>
      </c>
      <c r="C33" s="16"/>
    </row>
    <row r="34" spans="1:3" ht="30.75" customHeight="1">
      <c r="A34" s="9" t="s">
        <v>8</v>
      </c>
      <c r="B34" s="10" t="s">
        <v>12</v>
      </c>
      <c r="C34" s="15">
        <f>C39+C35</f>
        <v>17493.62463</v>
      </c>
    </row>
    <row r="35" spans="1:3" ht="15" customHeight="1" hidden="1">
      <c r="A35" s="11" t="s">
        <v>14</v>
      </c>
      <c r="B35" s="12" t="s">
        <v>13</v>
      </c>
      <c r="C35" s="16">
        <f>C36</f>
        <v>0</v>
      </c>
    </row>
    <row r="36" spans="1:3" ht="31.5" hidden="1">
      <c r="A36" s="11" t="s">
        <v>5</v>
      </c>
      <c r="B36" s="12" t="s">
        <v>15</v>
      </c>
      <c r="C36" s="17">
        <f>C37</f>
        <v>0</v>
      </c>
    </row>
    <row r="37" spans="1:3" ht="101.25" customHeight="1" hidden="1">
      <c r="A37" s="13" t="s">
        <v>16</v>
      </c>
      <c r="B37" s="12" t="s">
        <v>17</v>
      </c>
      <c r="C37" s="17">
        <f>C38</f>
        <v>0</v>
      </c>
    </row>
    <row r="38" spans="1:3" ht="98.25" customHeight="1" hidden="1">
      <c r="A38" s="13" t="s">
        <v>6</v>
      </c>
      <c r="B38" s="12" t="s">
        <v>18</v>
      </c>
      <c r="C38" s="17"/>
    </row>
    <row r="39" spans="1:3" ht="31.5">
      <c r="A39" s="11" t="s">
        <v>41</v>
      </c>
      <c r="B39" s="12" t="s">
        <v>40</v>
      </c>
      <c r="C39" s="17">
        <f>C40</f>
        <v>17493.62463</v>
      </c>
    </row>
    <row r="40" spans="1:3" ht="31.5" customHeight="1">
      <c r="A40" s="11" t="s">
        <v>42</v>
      </c>
      <c r="B40" s="12" t="s">
        <v>43</v>
      </c>
      <c r="C40" s="17">
        <f>C41</f>
        <v>17493.62463</v>
      </c>
    </row>
    <row r="41" spans="1:3" ht="31.5" customHeight="1">
      <c r="A41" s="11" t="s">
        <v>44</v>
      </c>
      <c r="B41" s="12" t="s">
        <v>45</v>
      </c>
      <c r="C41" s="17">
        <v>17493.62463</v>
      </c>
    </row>
    <row r="42" spans="1:2" ht="16.5" customHeight="1">
      <c r="A42" s="19"/>
      <c r="B42" s="19"/>
    </row>
    <row r="43" ht="15" customHeight="1">
      <c r="A43" s="5"/>
    </row>
    <row r="44" ht="15.75">
      <c r="A44" s="4"/>
    </row>
    <row r="45" ht="15.75">
      <c r="A45" s="4"/>
    </row>
  </sheetData>
  <sheetProtection/>
  <mergeCells count="7">
    <mergeCell ref="B1:C1"/>
    <mergeCell ref="B2:C2"/>
    <mergeCell ref="A42:B42"/>
    <mergeCell ref="A6:C6"/>
    <mergeCell ref="B3:C3"/>
    <mergeCell ref="B4:C4"/>
    <mergeCell ref="A7:C7"/>
  </mergeCells>
  <printOptions/>
  <pageMargins left="0.7086614173228347" right="0.1968503937007874" top="0.7480314960629921" bottom="0.7480314960629921" header="0.31496062992125984" footer="0.31496062992125984"/>
  <pageSetup firstPageNumber="10" useFirstPageNumber="1" fitToHeight="1" fitToWidth="1" horizontalDpi="600" verticalDpi="600" orientation="portrait" paperSize="9" scale="7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2021-12-16T02:39:47Z</cp:lastPrinted>
  <dcterms:created xsi:type="dcterms:W3CDTF">2004-09-27T04:28:16Z</dcterms:created>
  <dcterms:modified xsi:type="dcterms:W3CDTF">2021-12-16T06:55:39Z</dcterms:modified>
  <cp:category/>
  <cp:version/>
  <cp:contentType/>
  <cp:contentStatus/>
</cp:coreProperties>
</file>